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<sst xmlns="http://schemas.openxmlformats.org/spreadsheetml/2006/main" count="1037" uniqueCount="755">
  <si>
    <t>Protein</t>
  </si>
  <si>
    <t>Description</t>
  </si>
  <si>
    <t>MSS3085 Contrib PSMs</t>
  </si>
  <si>
    <t>MSS3085 Unique Peptide Seqs</t>
  </si>
  <si>
    <t>MSS3085 SINQ TSK204 MIC SIn</t>
  </si>
  <si>
    <t>MSS3085 SINQ TSK204 Peptide Count</t>
  </si>
  <si>
    <t>MSS3085 SINQ TSK204 Spectral Count</t>
  </si>
  <si>
    <t>MSS3085 SINQ TSK204 TIC SIn</t>
  </si>
  <si>
    <t>MSS3085 Leading Prot</t>
  </si>
  <si>
    <t>MSS3085 Ind. Prots</t>
  </si>
  <si>
    <t>IPI00217030</t>
  </si>
  <si>
    <t>Gene_Symbol=RPS4X 40S ribosomal protein S4, X isoform Tax_Id=9606 SWISS-PROT:P62701|TREMBL:B2R491;Q53HV1;Q96IR1|ENSEMBL:ENSP00000362744|REFSEQ:NP_000998|H-INV:HIT000195867|VEGA:OTTHUMP00000023537</t>
  </si>
  <si>
    <t>IPI00027280</t>
  </si>
  <si>
    <t>Gene_Symbol=TOP2B Isoform Beta-2 of DNA topoisomerase 2-beta Tax_Id=9606 SWISS-PROT:Q02880-1|TREMBL:Q6LBI8|ENSEMBL:ENSP00000264331</t>
  </si>
  <si>
    <t>IPI00217709;IPI00925477;IPI00926528;IPI00941371;</t>
  </si>
  <si>
    <t>IPI00456940</t>
  </si>
  <si>
    <t>Gene_Symbol=RPL7L1 60S ribosomal protein L7-like 1 Tax_Id=9606 SWISS-PROT:Q6DKI1|TREMBL:A8K5J5;B3KMP5;B7Z4G0;B7Z652|ENSEMBL:ENSP00000346063;ENSP00000418221|REFSEQ:NP_940888|H-INV:HIT000005178|VEGA:OTTHUMP00000016410;OTTHUMP00000195524</t>
  </si>
  <si>
    <t>IPI00029731</t>
  </si>
  <si>
    <t>Gene_Symbol=RPL35A 60S ribosomal protein L35a Tax_Id=9606 SWISS-PROT:P18077|ENSEMBL:ENSP00000393393;ENSP00000419117|REFSEQ:NP_000987|H-INV:HIT000035138|VEGA:OTTHUMP00000174223;OTTHUMP00000174224;OTTHUMP00000207884;OTTHUMP00000207885</t>
  </si>
  <si>
    <t>IPI00793102;</t>
  </si>
  <si>
    <t>IPI00299904</t>
  </si>
  <si>
    <t>Gene_Symbol=MCM7 Isoform 1 of DNA replication licensing factor MCM7 Tax_Id=9606 SWISS-PROT:P33993-1|TREMBL:B2RBA6;B3KUD7;B4DDF5;C6EMX8|ENSEMBL:ENSP00000307288|REFSEQ:NP_005907|H-INV:HIT000021814|VEGA:OTTHUMP00000024926;OTTHUMP00000206385</t>
  </si>
  <si>
    <t>IPI00219155</t>
  </si>
  <si>
    <t>Gene_Symbol=RPL27 60S ribosomal protein L27 Tax_Id=9606 SWISS-PROT:P61353|TREMBL:B2R4D8|ENSEMBL:ENSP00000253788|REFSEQ:NP_000979|H-INV:HIT000336011|VEGA:OTTHUMP00000181240;OTTHUMP00000181241</t>
  </si>
  <si>
    <t>IPI00012341</t>
  </si>
  <si>
    <t>Gene_Symbol=SRSF5 Isoform SRP40-1 of Serine/arginine-rich splicing factor 5 Tax_Id=9606 SWISS-PROT:Q13243-1|TREMBL:B4DJK0;B4DUA4;Q86U32|ENSEMBL:ENSP00000377892;ENSP00000402734|REFSEQ:NP_001034554;NP_008856|H-INV:HIT000096066|VEGA:OTTHUMP00000028479</t>
  </si>
  <si>
    <t>IPI00413654;IPI00867672;IPI00915825;</t>
  </si>
  <si>
    <t>IPI00031519</t>
  </si>
  <si>
    <t>Gene_Symbol=DNMT1 Isoform 1 of DNA (cytosine-5)-methyltransferase 1 Tax_Id=9606 SWISS-PROT:P26358-1|TREMBL:Q59FP7|ENSEMBL:ENSP00000345739|REFSEQ:NP_001370|VEGA:OTTHUMP00000076400</t>
  </si>
  <si>
    <t>IPI00220918;IPI00220919;</t>
  </si>
  <si>
    <t>IPI00005861</t>
  </si>
  <si>
    <t>Gene_Symbol=PRPF3 Isoform 1 of U4/U6 small nuclear ribonucleoprotein Prp3 Tax_Id=9606 SWISS-PROT:O43395-1|TREMBL:B2R791;B4DLS8;B4DSY9;Q53GV6|ENSEMBL:ENSP00000315379|REFSEQ:NP_004689|H-INV:HIT000062391|VEGA:OTTHUMP00000014935</t>
  </si>
  <si>
    <t>IPI00909797;</t>
  </si>
  <si>
    <t>IPI00396435</t>
  </si>
  <si>
    <t>Gene_Symbol=DHX15 Putative pre-mRNA-splicing factor ATP-dependent RNA helicase DHX15 Tax_Id=9606 SWISS-PROT:O43143|TREMBL:B4E0S6|ENSEMBL:ENSP00000336741|REFSEQ:NP_001349|H-INV:HIT000051571</t>
  </si>
  <si>
    <t>IPI00397801</t>
  </si>
  <si>
    <t>Gene_Symbol=FLG2 Filaggrin-2 Tax_Id=9606 SWISS-PROT:Q5D862|ENSEMBL:ENSP00000373370|REFSEQ:NP_001014364|H-INV:HIT000332394|VEGA:OTTHUMP00000014119</t>
  </si>
  <si>
    <t>IPI00026167</t>
  </si>
  <si>
    <t>Gene_Symbol=NHP2L1 NHP2-like protein 1 Tax_Id=9606 SWISS-PROT:P55769|TREMBL:Q6FHM6|ENSEMBL:ENSP00000215956;ENSP00000347401;ENSP00000383949|REFSEQ:NP_001003796;NP_004999|H-INV:HIT000272199|VEGA:OTTHUMP00000028582;OTTHUMP00000199328;OTTHUMP00000199329;OTTHUMP00000199330</t>
  </si>
  <si>
    <t>IPI00893746;</t>
  </si>
  <si>
    <t>IPI00100151</t>
  </si>
  <si>
    <t>Gene_Symbol=XRN2 Isoform 1 of 5'-3' exoribonuclease 2 Tax_Id=9606 SWISS-PROT:Q9H0D6-1|TREMBL:B3KMC9;B4DZC3;B4E0B9|ENSEMBL:ENSP00000366396|REFSEQ:NP_036387|H-INV:HIT000025437|VEGA:OTTHUMP00000030403</t>
  </si>
  <si>
    <t>IPI00788157;</t>
  </si>
  <si>
    <t>IPI00215637</t>
  </si>
  <si>
    <t>Gene_Symbol=DDX3X ATP-dependent RNA helicase DDX3X Tax_Id=9606 SWISS-PROT:O00571|TREMBL:A8K538;B4E3E8;B5BTY4;Q59GX6;Q5S4N1|ENSEMBL:ENSP00000382840|REFSEQ:NP_001347|H-INV:HIT000220175|VEGA:OTTHUMP00000023143</t>
  </si>
  <si>
    <t>IPI00007175</t>
  </si>
  <si>
    <t>Gene_Symbol=NIP7 Isoform 1 of 60S ribosome subunit biogenesis protein NIP7 homolog Tax_Id=9606 SWISS-PROT:Q9Y221-1|ENSEMBL:ENSP00000254940|REFSEQ:NP_057185|H-INV:HIT000242338|VEGA:OTTHUMP00000080298;OTTHUMP00000174889</t>
  </si>
  <si>
    <t>IPI00020793;</t>
  </si>
  <si>
    <t>IPI00216587</t>
  </si>
  <si>
    <t>Gene_Symbol=SNORD55;RPS8 40S ribosomal protein S8 Tax_Id=9606 SWISS-PROT:P62241|TREMBL:Q5JR94|ENSEMBL:ENSP00000379888|REFSEQ:NP_001003|H-INV:HIT000264374|VEGA:OTTHUMP00000010160</t>
  </si>
  <si>
    <t>IPI00645201;</t>
  </si>
  <si>
    <t>IPI00297572</t>
  </si>
  <si>
    <t>Gene_Symbol=AQR Intron-binding protein aquarius Tax_Id=9606 SWISS-PROT:O60306|TREMBL:A8K6F0;B0AZM4|ENSEMBL:ENSP00000156471|REFSEQ:NP_055506|H-INV:HIT000000277|VEGA:OTTHUMP00000176166</t>
  </si>
  <si>
    <t>IPI00007471</t>
  </si>
  <si>
    <t>Gene_Symbol=NACA2 Nascent polypeptide-associated complex subunit alpha-2 Tax_Id=9606 SWISS-PROT:Q9H009|REFSEQ:NP_954984|H-INV:HIT000260601|VEGA:OTTHUMP00000182110</t>
  </si>
  <si>
    <t>IPI00013485</t>
  </si>
  <si>
    <t>Gene_Symbol=RPS2 40S ribosomal protein S2 Tax_Id=9606 SWISS-PROT:P15880|TREMBL:A4D0Y7;D3DU82;O60249;Q3KQT6;Q6IPX5;Q8J014;Q8N5L9;Q8NI62;Q9BSW5|ENSEMBL:ENSP00000341885|REFSEQ:NP_002943|H-INV:HIT000262212|VEGA:OTTHUMP00000081455;OTTHUMP00000158896</t>
  </si>
  <si>
    <t>IPI00165486;IPI00386445;IPI00871956;</t>
  </si>
  <si>
    <t>IPI00005792</t>
  </si>
  <si>
    <t>Gene_Symbol=PABPN1 Isoform 1 of Polyadenylate-binding protein 2 Tax_Id=9606 SWISS-PROT:Q86U42-1|TREMBL:D3DS49|ENSEMBL:ENSP00000216727|REFSEQ:NP_004634|H-INV:HIT000035131|VEGA:OTTHUMP00000164596</t>
  </si>
  <si>
    <t>IPI00414963;</t>
  </si>
  <si>
    <t>IPI00247583</t>
  </si>
  <si>
    <t>Gene_Symbol=RPL21;SNORD102;RPL21P19;SNORA27 60S ribosomal protein L21 Tax_Id=9606 SWISS-PROT:P46778|TREMBL:Q6IAX2|ENSEMBL:ENSP00000346027;ENSP00000351021;ENSP00000370569;ENSP00000370574|REFSEQ:NP_000973|H-INV:HIT000056316|VEGA:OTTHUMP00000018163;OTTHUMP00000018164;OTTHUMP00000018165;OTTHUMP00000018166</t>
  </si>
  <si>
    <t>IPI00397713;IPI00845507;IPI00879165;</t>
  </si>
  <si>
    <t>IPI00555744</t>
  </si>
  <si>
    <t>Gene_Symbol=RPL14 Ribosomal protein L14 variant Tax_Id=9606 SWISS-PROT:P50914|TREMBL:A8K3Q9;A8K7N0;Q6IPH7|ENSEMBL:ENSP00000345156;ENSP00000379506|REFSEQ:NP_001030168;NP_003964|H-INV:HIT000296893|VEGA:OTTHUMP00000170751;OTTHUMP00000170752;OTTHUMP00000209120;OTTHUMP00000209139</t>
  </si>
  <si>
    <t>IPI00815843;IPI00925323;</t>
  </si>
  <si>
    <t>IPI00026089</t>
  </si>
  <si>
    <t>Gene_Symbol=SF3B1 Splicing factor 3B subunit 1 Tax_Id=9606 SWISS-PROT:O75533|TREMBL:A0JLT9;A0PJH5;Q32Q20;Q7Z497;Q9NTB4|ENSEMBL:ENSP00000335321|REFSEQ:NP_036565|H-INV:HIT000064546|VEGA:OTTHUMP00000205700</t>
  </si>
  <si>
    <t>IPI00008708</t>
  </si>
  <si>
    <t>Gene_Symbol=RSL1D1 Ribosomal L1 domain-containing protein 1 Tax_Id=9606 SWISS-PROT:O76021|TREMBL:A0PJ87;B4DJ58;D3DUG7;Q32Q62|ENSEMBL:ENSP00000379760|REFSEQ:NP_056474|H-INV:HIT000038531|VEGA:OTTHUMP00000080432;OTTHUMP00000160258</t>
  </si>
  <si>
    <t>IPI00642046;</t>
  </si>
  <si>
    <t>IPI00221345</t>
  </si>
  <si>
    <t>Gene_Symbol=YTHDF1 Isoform 1 of YTH domain family protein 1 Tax_Id=9606 SWISS-PROT:Q9BYJ9-1|TREMBL:B4DT65|ENSEMBL:ENSP00000359364|REFSEQ:NP_060268|H-INV:HIT000053403|VEGA:OTTHUMP00000031533</t>
  </si>
  <si>
    <t>IPI00414899;IPI00843759;IPI00953665;</t>
  </si>
  <si>
    <t>IPI00219153</t>
  </si>
  <si>
    <t>Gene_Symbol=RPL22 60S ribosomal protein L22 Tax_Id=9606 SWISS-PROT:P35268|TREMBL:Q7Z4W8;Q8WYP0;Q9BYF5|ENSEMBL:ENSP00000346088|REFSEQ:NP_000974|H-INV:HIT000334037|VEGA:OTTHUMP00000001141</t>
  </si>
  <si>
    <t>IPI00878392;IPI00879364;</t>
  </si>
  <si>
    <t>IPI00007144</t>
  </si>
  <si>
    <t>Gene_Symbol=RPL26L1 60S ribosomal protein L26-like 1 Tax_Id=9606 SWISS-PROT:Q9UNX3|TREMBL:D3DQM0|ENSEMBL:ENSP00000265100|REFSEQ:NP_057177|H-INV:HIT000037967|VEGA:OTTHUMP00000161072</t>
  </si>
  <si>
    <t>IPI00027270;IPI00433834;IPI00789514;</t>
  </si>
  <si>
    <t>IPI00031556</t>
  </si>
  <si>
    <t>Gene_Symbol=U2AF2 Isoform 1 of Splicing factor U2AF 65 kDa subunit Tax_Id=9606 SWISS-PROT:P26368-1|TREMBL:B5BU25|ENSEMBL:ENSP00000307863|REFSEQ:NP_009210|VEGA:OTTHUMP00000078216</t>
  </si>
  <si>
    <t>IPI00830039;</t>
  </si>
  <si>
    <t>IPI00215780</t>
  </si>
  <si>
    <t>Gene_Symbol=RPS19 40S ribosomal protein S19 Tax_Id=9606 SWISS-PROT:P39019|TREMBL:B0ZBD0;Q8WVX7|ENSEMBL:ENSP00000221975|REFSEQ:NP_001013|H-INV:HIT000038368|VEGA:OTTHUMP00000077988</t>
  </si>
  <si>
    <t>IPI00005024</t>
  </si>
  <si>
    <t>Gene_Symbol=MYBBP1A Isoform 1 of Myb-binding protein 1A Tax_Id=9606 SWISS-PROT:Q9BQG0-1|TREMBL:B4DE42|ENSEMBL:ENSP00000254718|REFSEQ:NP_055335|H-INV:HIT000071521|VEGA:OTTHUMP00000115937;OTTHUMP00000183057;OTTHUMP00000183058</t>
  </si>
  <si>
    <t>IPI00607584;</t>
  </si>
  <si>
    <t>IPI00298007</t>
  </si>
  <si>
    <t>Gene_Symbol=C6orf150 Isoform 1 of Uncharacterized protein C6orf150 Tax_Id=9606 SWISS-PROT:Q8N884-1|TREMBL:Q14CV6|ENSEMBL:ENSP00000359339|REFSEQ:NP_612450|VEGA:OTTHUMP00000194907</t>
  </si>
  <si>
    <t>IPI00853050;</t>
  </si>
  <si>
    <t>IPI00007928</t>
  </si>
  <si>
    <t>Gene_Symbol=PRPF8 Pre-mRNA-processing-splicing factor 8 Tax_Id=9606 SWISS-PROT:Q6P2Q9|TREMBL:B4DK16;Q53GM6;Q6JH02;Q6JH03|ENSEMBL:ENSP00000304350|REFSEQ:NP_006436|H-INV:HIT000068368|VEGA:OTTHUMP00000115657;OTTHUMP00000182993</t>
  </si>
  <si>
    <t>IPI00014474</t>
  </si>
  <si>
    <t>Gene_Symbol=AKAP8 A-kinase anchor protein 8 Tax_Id=9606 SWISS-PROT:O43823|TREMBL:B7Z8L8;Q8NE02;Q9UG73|ENSEMBL:ENSP00000269701|REFSEQ:NP_005849|H-INV:HIT000325684|VEGA:OTTHUMP00000076084</t>
  </si>
  <si>
    <t>IPI00411733</t>
  </si>
  <si>
    <t>Gene_Symbol=DHX30 Isoform 1 of Putative ATP-dependent RNA helicase DHX30 Tax_Id=9606 SWISS-PROT:Q7L2E3-1|ENSEMBL:ENSP00000392601;ENSP00000405620|REFSEQ:NP_619520|VEGA:OTTHUMP00000164802;OTTHUMP00000170985</t>
  </si>
  <si>
    <t>IPI00477295;IPI00926109;IPI00927809;</t>
  </si>
  <si>
    <t>IPI00334587</t>
  </si>
  <si>
    <t>Gene_Symbol=HNRNPAB Isoform 2 of Heterogeneous nuclear ribonucleoprotein A/B Tax_Id=9606 SWISS-PROT:Q99729-2|TREMBL:B4DMY3;Q53F64|ENSEMBL:ENSP00000351108;ENSP00000425031|REFSEQ:NP_112556|H-INV:HIT000022511</t>
  </si>
  <si>
    <t>IPI00334713;IPI00742926;IPI00964686;IPI00964992;IPI00966854;</t>
  </si>
  <si>
    <t>IPI00166137</t>
  </si>
  <si>
    <t>Gene_Symbol=RALYL Isoform 1 of RNA-binding Raly-like protein Tax_Id=9606 SWISS-PROT:Q86SE5-1|TREMBL:B3KT61|REFSEQ:NP_001093862;NP_001093863;NP_776247|H-INV:HIT000020415|VEGA:OTTHUMP00000177630</t>
  </si>
  <si>
    <t>IPI00790685;</t>
  </si>
  <si>
    <t>IPI00027834</t>
  </si>
  <si>
    <t>Gene_Symbol=HNRNPL Heterogeneous nuclear ribonucleoprotein L Tax_Id=9606 SWISS-PROT:P14866|TREMBL:B2R959;Q6NTA2|ENSEMBL:ENSP00000221419|REFSEQ:NP_001524|H-INV:HIT000059409|VEGA:OTTHUMP00000076810</t>
  </si>
  <si>
    <t>IPI00104050</t>
  </si>
  <si>
    <t>Gene_Symbol=THRAP3 Thyroid hormone receptor-associated protein 3 Tax_Id=9606 SWISS-PROT:Q9Y2W1|TREMBL:D3DPS5;Q05D20;Q6P0P7;Q6PJV4;Q7Z5U1|ENSEMBL:ENSP00000346634|REFSEQ:NP_005110|H-INV:HIT000340469|VEGA:OTTHUMP00000009597</t>
  </si>
  <si>
    <t>IPI00152510</t>
  </si>
  <si>
    <t>Gene_Symbol=DDX54 Isoform 2 of ATP-dependent RNA helicase DDX54 Tax_Id=9606 SWISS-PROT:Q8TDD1-2|TREMBL:B9ZVP3|ENSEMBL:ENSP00000323858|REFSEQ:NP_001104792|H-INV:HIT000080415|VEGA:OTTHUMP00000169353</t>
  </si>
  <si>
    <t>IPI00879999;</t>
  </si>
  <si>
    <t>IPI00219038</t>
  </si>
  <si>
    <t>Gene_Symbol=H3F3A;LOC440926;LOC644914;H3F3B Histone H3.3 Tax_Id=9606 SWISS-PROT:P84243|TREMBL:A8K4Y7;B2R4P9;B2R6Y1|ENSEMBL:ENSP00000254810;ENSP00000355778;ENSP00000355780;ENSP00000355781|REFSEQ:NP_002098;NP_005315|H-INV:HIT000054194;HIT000271836;HIT000288836|VEGA:OTTHUMP00000035618;OTTHUMP00000035619;OTTHUMP00000035621;OTTHUMP00000182464;OTTHUMP00000182465</t>
  </si>
  <si>
    <t>IPI00008982</t>
  </si>
  <si>
    <t>Gene_Symbol=ALDH18A1 Isoform Long of Delta-1-pyrroline-5-carboxylate synthase Tax_Id=9606 SWISS-PROT:P54886-1|TREMBL:D3DR44|ENSEMBL:ENSP00000360268|REFSEQ:NP_002851|H-INV:HIT000221298|VEGA:OTTHUMP00000020159</t>
  </si>
  <si>
    <t>IPI00218547;</t>
  </si>
  <si>
    <t>IPI00031691</t>
  </si>
  <si>
    <t>Gene_Symbol=RPL9 60S ribosomal protein L9 Tax_Id=9606 SWISS-PROT:P32969|TREMBL:Q53Z07|ENSEMBL:ENSP00000346022;ENSP00000400467|REFSEQ:NP_000652;NP_001020092|H-INV:HIT000262209;HIT000284757|VEGA:OTTHUMP00000125205;OTTHUMP00000176545;OTTHUMP00000176575</t>
  </si>
  <si>
    <t>IPI00795717;IPI00909133;IPI00910195;IPI00965303;IPI00966707;</t>
  </si>
  <si>
    <t>IPI00221354</t>
  </si>
  <si>
    <t>Gene_Symbol=FUS Isoform Short of RNA-binding protein FUS Tax_Id=9606 SWISS-PROT:P35637-2|REFSEQ:NP_001164105|VEGA:OTTHUMP00000080661</t>
  </si>
  <si>
    <t>IPI00260715;IPI00645208;IPI00909890;IPI00941083;</t>
  </si>
  <si>
    <t>IPI00942498</t>
  </si>
  <si>
    <t>Gene_Symbol=H3F3A;LOC440926;LOC644914;H3F3B Histone H3 (Fragment) Tax_Id=9606 TREMBL:Q6TXQ4</t>
  </si>
  <si>
    <t>IPI00297900</t>
  </si>
  <si>
    <t>Gene_Symbol=DDX10 Probable ATP-dependent RNA helicase DDX10 Tax_Id=9606 SWISS-PROT:Q13206|TREMBL:Q59EC7;Q86VR6|ENSEMBL:ENSP00000314348|REFSEQ:NP_004389|H-INV:HIT000334371</t>
  </si>
  <si>
    <t>IPI00908600;</t>
  </si>
  <si>
    <t>IPI00158615</t>
  </si>
  <si>
    <t>Gene_Symbol=THOC2 THO complex subunit 2 Tax_Id=9606 SWISS-PROT:Q8NI27-2|TREMBL:B7ZBA1;Q6P441|ENSEMBL:ENSP00000386221;ENSP00000397317;ENSP00000419795|H-INV:HIT000079723|VEGA:OTTHUMP00000199575</t>
  </si>
  <si>
    <t>IPI00915022;</t>
  </si>
  <si>
    <t>IPI00216046</t>
  </si>
  <si>
    <t>Gene_Symbol=SMARCA1 SWI/SNF related, matrix associated, actin dependent regulator of chromatin, subfamily a, member 1, isoform CRA_d Tax_Id=9606 SWISS-PROT:P28370-1|TREMBL:B7ZLQ5|ENSEMBL:ENSP00000360163|REFSEQ:NP_003060|H-INV:HIT000387735|VEGA:OTTHUMP00000023984</t>
  </si>
  <si>
    <t>IPI00646130;IPI00647510;</t>
  </si>
  <si>
    <t>IPI00017963</t>
  </si>
  <si>
    <t>Gene_Symbol=SNRPD2 Small nuclear ribonucleoprotein Sm D2 Tax_Id=9606 SWISS-PROT:P62316|ENSEMBL:ENSP00000342374;ENSP00000375798|REFSEQ:NP_004588|H-INV:HIT000218293|VEGA:OTTHUMP00000078095</t>
  </si>
  <si>
    <t>IPI00930678;</t>
  </si>
  <si>
    <t>IPI00010740</t>
  </si>
  <si>
    <t>Gene_Symbol=SFPQ Isoform Long of Splicing factor, proline- and glutamine-rich Tax_Id=9606 SWISS-PROT:P23246-1|TREMBL:Q6PIX2;Q86VG2;Q9BSV4|ENSEMBL:ENSP00000349748|REFSEQ:NP_005057|H-INV:HIT000323115|VEGA:OTTHUMP00000004329</t>
  </si>
  <si>
    <t>IPI00216613;</t>
  </si>
  <si>
    <t>IPI00216691</t>
  </si>
  <si>
    <t>Gene_Symbol=PFN1 Profilin-1 Tax_Id=9606 SWISS-PROT:P07737|TREMBL:Q53Y44|ENSEMBL:ENSP00000225655|REFSEQ:NP_005013|H-INV:HIT000272364|VEGA:OTTHUMP00000125244;OTTHUMP00000183074</t>
  </si>
  <si>
    <t>IPI00011274</t>
  </si>
  <si>
    <t>Gene_Symbol=HNRPDL Isoform 1 of Heterogeneous nuclear ribonucleoprotein D-like Tax_Id=9606 SWISS-PROT:O14979-1|TREMBL:B4DGN3;B4DTA2|ENSEMBL:ENSP00000295470;ENSP00000422040|REFSEQ:NP_112740|H-INV:HIT000058500|VEGA:OTTHUMP00000160812</t>
  </si>
  <si>
    <t>IPI00045498;IPI00845282;</t>
  </si>
  <si>
    <t>IPI00017297</t>
  </si>
  <si>
    <t>Gene_Symbol=SNHG4;MATR3 Matrin-3 Tax_Id=9606 SWISS-PROT:P43243|TREMBL:B4DRS1;D3DQC3;Q68D11|ENSEMBL:ENSP00000354346;ENSP00000378284;ENSP00000423533|REFSEQ:NP_061322;NP_954659|H-INV:HIT000000448|VEGA:OTTHUMP00000159532</t>
  </si>
  <si>
    <t>IPI00789551;IPI00967721;</t>
  </si>
  <si>
    <t>IPI00014197</t>
  </si>
  <si>
    <t>Gene_Symbol=CDV3 Isoform 1 of Protein CDV3 homolog Tax_Id=9606 SWISS-PROT:Q9UKY7-1|ENSEMBL:ENSP00000264993|REFSEQ:NP_060018|H-INV:HIT000069395|VEGA:OTTHUMP00000172859</t>
  </si>
  <si>
    <t>IPI00798278;</t>
  </si>
  <si>
    <t>IPI00073713</t>
  </si>
  <si>
    <t>Gene_Symbol=MSI2 Isoform 1 of RNA-binding protein Musashi homolog 2 Tax_Id=9606 SWISS-PROT:Q96DH6-1|ENSEMBL:ENSP00000284073|REFSEQ:NP_620412|H-INV:HIT000030475|VEGA:OTTHUMP00000181709</t>
  </si>
  <si>
    <t>IPI00167806;IPI00455161;IPI00792475;IPI00908857;IPI00910884;</t>
  </si>
  <si>
    <t>IPI00413447</t>
  </si>
  <si>
    <t>Gene_Symbol=APOBEC3D Probable DNA dC-)dU-editing enzyme APOBEC-3D Tax_Id=9606 SWISS-PROT:Q96AK3|TREMBL:B2CML4|ENSEMBL:ENSP00000216099|REFSEQ:NP_689639|VEGA:OTTHUMP00000028690;OTTHUMP00000199087</t>
  </si>
  <si>
    <t>IPI00447705;</t>
  </si>
  <si>
    <t>IPI00419880</t>
  </si>
  <si>
    <t>Gene_Symbol=SNORD73A;RPS3A 40S ribosomal protein S3a Tax_Id=9606 SWISS-PROT:P61247|TREMBL:A8K4W0;D3DP05;Q6NXR8|ENSEMBL:ENSP00000346050|REFSEQ:NP_000997|H-INV:HIT000030591</t>
  </si>
  <si>
    <t>IPI00472119;IPI00963912;IPI00964983;IPI00965481;IPI00965772;IPI00966860;IPI00967073;IPI00967388;IPI00967897;IPI00968146;</t>
  </si>
  <si>
    <t>IPI00026496</t>
  </si>
  <si>
    <t>Gene_Symbol=NPM3 Nucleoplasmin-3 Tax_Id=9606 SWISS-PROT:O75607|ENSEMBL:ENSP00000359128|REFSEQ:NP_008924|H-INV:HIT000083836|VEGA:OTTHUMP00000020352</t>
  </si>
  <si>
    <t>IPI00216592</t>
  </si>
  <si>
    <t>Gene_Symbol=HNRNPC Isoform C1 of Heterogeneous nuclear ribonucleoproteins C1/C2 Tax_Id=9606 SWISS-PROT:P07910-2|TREMBL:B2R5W2;B3KX96;D3DPI2;D3DS19|ENSEMBL:ENSP00000404559;ENSP00000404848|REFSEQ:NP_001070911;NP_004491|H-INV:HIT000288613</t>
  </si>
  <si>
    <t>IPI00759596;IPI00909232;</t>
  </si>
  <si>
    <t>IPI00797279</t>
  </si>
  <si>
    <t>Gene_Symbol=UHRF1 E3 ubiquitin-protein ligase UHRF1 isoform 2 Tax_Id=9606 TREMBL:A8K024;B2RBA9;Q2HIX7|ENSEMBL:ENSP00000381295|REFSEQ:NP_037414|VEGA:OTTHUMP00000078227</t>
  </si>
  <si>
    <t>IPI00797945;IPI00942199;</t>
  </si>
  <si>
    <t>IPI00010105</t>
  </si>
  <si>
    <t>Gene_Symbol=EIF6 Eukaryotic translation initiation factor 6 Tax_Id=9606 SWISS-PROT:P56537|ENSEMBL:ENSP00000363559;ENSP00000363574|REFSEQ:NP_002203;NP_852133|H-INV:HIT000001733|VEGA:OTTHUMP00000030734;OTTHUMP00000061360</t>
  </si>
  <si>
    <t>IPI00640731;</t>
  </si>
  <si>
    <t>IPI00297477</t>
  </si>
  <si>
    <t>Gene_Symbol=SNRPA1 U2 small nuclear ribonucleoprotein A' Tax_Id=9606 SWISS-PROT:P09661|TREMBL:Q53G21;Q53G61|ENSEMBL:ENSP00000254193|REFSEQ:NP_003081|H-INV:HIT000039644|VEGA:OTTHUMP00000176822;OTTHUMP00000194836</t>
  </si>
  <si>
    <t>IPI00643041</t>
  </si>
  <si>
    <t>Gene_Symbol=RAN;RANP1 GTP-binding nuclear protein Ran Tax_Id=9606 SWISS-PROT:P62826|TREMBL:A8K3Z8|ENSEMBL:ENSP00000396127|REFSEQ:NP_006316|H-INV:HIT000036751|VEGA:OTTHUMP00000166077;OTTHUMP00000169874</t>
  </si>
  <si>
    <t>IPI00792352;IPI00795671;IPI00796462;</t>
  </si>
  <si>
    <t>IPI00025447</t>
  </si>
  <si>
    <t>Gene_Symbol=EEF1A1 Elongation factor 1-alpha Tax_Id=9606 TREMBL:A6PW80;Q2F837;Q504Z0;Q6IQ15;Q6P082;Q6P4C9;Q8TBL1;Q96C29;Q96CD8;Q96EB3|ENSEMBL:ENSP00000350920;ENSP00000392366|H-INV:HIT000278607|VEGA:OTTHUMP00000196138</t>
  </si>
  <si>
    <t>IPI00382804;IPI00396485;IPI00472724;IPI00940393;</t>
  </si>
  <si>
    <t>IPI00642238</t>
  </si>
  <si>
    <t>Gene_Symbol=HP1BP3 Isoform 1 of Heterochromatin protein 1-binding protein 3 Tax_Id=9606 SWISS-PROT:Q5SSJ5-1|ENSEMBL:ENSP00000312625|REFSEQ:NP_057371|H-INV:HIT000006403|VEGA:OTTHUMP00000002716</t>
  </si>
  <si>
    <t>IPI00009865</t>
  </si>
  <si>
    <t>Gene_Symbol=KRT10 Keratin, type I cytoskeletal 10 Tax_Id=9606 SWISS-PROT:P13645|ENSEMBL:ENSP00000269576|REFSEQ:NP_000412|H-INV:HIT000051206|VEGA:OTTHUMP00000165049;OTTHUMP00000181319</t>
  </si>
  <si>
    <t>IPI00025039</t>
  </si>
  <si>
    <t>Gene_Symbol=FBL rRNA 2'-O-methyltransferase fibrillarin Tax_Id=9606 SWISS-PROT:P22087|TREMBL:B4DLD4;Q96BS4|ENSEMBL:ENSP00000221801|REFSEQ:NP_001427|H-INV:HIT000038585|VEGA:OTTHUMP00000076485</t>
  </si>
  <si>
    <t>IPI00181728</t>
  </si>
  <si>
    <t>Gene_Symbol=BRIX1 Ribosome biogenesis protein BRX1 homolog Tax_Id=9606 SWISS-PROT:Q8TDN6|TREMBL:A0JLQ5;B4E0B8;Q9NUW4|ENSEMBL:ENSP00000338862|REFSEQ:NP_060791|H-INV:HIT000051788</t>
  </si>
  <si>
    <t>IPI00301936</t>
  </si>
  <si>
    <t>Gene_Symbol=ELAVL1 cDNA FLJ60076, highly similar to ELAV-like protein 1 Tax_Id=9606 TREMBL:B4DVB8|ENSEMBL:ENSP00000264073</t>
  </si>
  <si>
    <t>IPI00940851;</t>
  </si>
  <si>
    <t>IPI00419373</t>
  </si>
  <si>
    <t>Gene_Symbol=HNRNPA3 Isoform 1 of Heterogeneous nuclear ribonucleoprotein A3 Tax_Id=9606 SWISS-PROT:P51991-1|TREMBL:D3DPF4|ENSEMBL:ENSP00000376309;ENSP00000416340|REFSEQ:NP_919223|H-INV:HIT000340156|VEGA:OTTHUMP00000163352;OTTHUMP00000207979</t>
  </si>
  <si>
    <t>IPI00455134;IPI00909208;IPI00927407;IPI00927677;IPI00939124;</t>
  </si>
  <si>
    <t>IPI00028122</t>
  </si>
  <si>
    <t>Gene_Symbol=PSIP1 Isoform 1 of PC4 and SFRS1-interacting protein Tax_Id=9606 SWISS-PROT:O75475-1|TREMBL:D3DRI9|ENSEMBL:ENSP00000370109;ENSP00000370114|REFSEQ:NP_001121689;NP_150091|H-INV:HIT000065263|VEGA:OTTHUMP00000022753;OTTHUMP00000022754</t>
  </si>
  <si>
    <t>IPI00333317;IPI00643781;</t>
  </si>
  <si>
    <t>IPI00216457</t>
  </si>
  <si>
    <t>Gene_Symbol=HIST2H2AA4;HIST2H2AA3 Histone H2A type 2-A Tax_Id=9606 SWISS-PROT:Q6FI13|ENSEMBL:ENSP00000358155;ENSP00000358158|REFSEQ:NP_001035807;NP_003507|VEGA:OTTHUMP00000013922;OTTHUMP00000014042</t>
  </si>
  <si>
    <t>IPI00339274;</t>
  </si>
  <si>
    <t>IPI00021924</t>
  </si>
  <si>
    <t>Gene_Symbol=H1FX Histone H1x Tax_Id=9606 SWISS-PROT:Q92522|ENSEMBL:ENSP00000329662|REFSEQ:NP_006017|H-INV:HIT000029612|VEGA:OTTHUMP00000172757</t>
  </si>
  <si>
    <t>IPI00298971</t>
  </si>
  <si>
    <t>Gene_Symbol=VTN Vitronectin Tax_Id=9606 SWISS-PROT:P04004|TREMBL:D9ZGG2|ENSEMBL:ENSP00000226218|REFSEQ:NP_000629|H-INV:HIT000304267|VEGA:OTTHUMP00000163323;OTTHUMP00000180993</t>
  </si>
  <si>
    <t>IPI00956475;</t>
  </si>
  <si>
    <t>IPI00844578</t>
  </si>
  <si>
    <t>Gene_Symbol=DHX9 ATP-dependent RNA helicase A Tax_Id=9606 SWISS-PROT:Q08211|TREMBL:B3KU66;Q05CI5;Q12803;Q32Q22;Q58F26;Q6PJK6|ENSEMBL:ENSP00000356520|REFSEQ:NP_001348|H-INV:HIT000385232|VEGA:OTTHUMP00000033287</t>
  </si>
  <si>
    <t>IPI00411937</t>
  </si>
  <si>
    <t>Gene_Symbol=NOP56;SNORD86;SNORD110 Nucleolar protein 56 Tax_Id=9606 SWISS-PROT:O00567|TREMBL:A0PJ92;A8K9K6;Q9BSN3|ENSEMBL:ENSP00000370589|REFSEQ:NP_006383|H-INV:HIT000337879|VEGA:OTTHUMP00000030035</t>
  </si>
  <si>
    <t>IPI00396378</t>
  </si>
  <si>
    <t>Gene_Symbol=HNRNPA2B1 Isoform B1 of Heterogeneous nuclear ribonucleoproteins A2/B1 Tax_Id=9606 SWISS-PROT:P22626-1|ENSEMBL:ENSP00000346694;ENSP00000354021|REFSEQ:NP_112533|H-INV:HIT000195300|VEGA:OTTHUMP00000122511;OTTHUMP00000202466</t>
  </si>
  <si>
    <t>IPI00013891</t>
  </si>
  <si>
    <t>Gene_Symbol=TRA2A Isoform Long of Transformer-2 protein homolog alpha Tax_Id=9606 SWISS-PROT:Q13595-1|TREMBL:B4DQI6;B4DUA9;Q549U1|ENSEMBL:ENSP00000297071|REFSEQ:NP_037425|H-INV:HIT000242185|VEGA:OTTHUMP00000025033;OTTHUMP00000158575</t>
  </si>
  <si>
    <t>IPI00220447;</t>
  </si>
  <si>
    <t>IPI00031627</t>
  </si>
  <si>
    <t>Gene_Symbol=POLR2A DNA-directed RNA polymerase II subunit RPB1 Tax_Id=9606 SWISS-PROT:P24928|TREMBL:B4DET1;B4E3V7;Q6NX41|ENSEMBL:ENSP00000314949|REFSEQ:NP_000928|H-INV:HIT000322605|VEGA:OTTHUMP00000182818</t>
  </si>
  <si>
    <t>IPI00041325</t>
  </si>
  <si>
    <t>Gene_Symbol=NHP2 H/ACA ribonucleoprotein complex subunit 2 Tax_Id=9606 SWISS-PROT:Q9NX24|TREMBL:Q96P96|ENSEMBL:ENSP00000274606|REFSEQ:NP_060308|H-INV:HIT000032800|VEGA:OTTHUMP00000161486</t>
  </si>
  <si>
    <t>IPI00654617;IPI00966700;IPI00968276;</t>
  </si>
  <si>
    <t>IPI00027808</t>
  </si>
  <si>
    <t>Gene_Symbol=POLR2B DNA-directed RNA polymerase II subunit RPB2 Tax_Id=9606 SWISS-PROT:P30876|ENSEMBL:ENSP00000312735;ENSP00000370625|REFSEQ:NP_000929|H-INV:HIT000050797|VEGA:OTTHUMP00000158973</t>
  </si>
  <si>
    <t>IPI00873948;IPI00894141;IPI00964622;</t>
  </si>
  <si>
    <t>IPI00396329</t>
  </si>
  <si>
    <t>Gene_Symbol=RPF2 Ribosome production factor 2 homolog Tax_Id=9606 SWISS-PROT:Q9H7B2|TREMBL:A8K800;B4DWS5|ENSEMBL:ENSP00000402338|REFSEQ:NP_115570|H-INV:HIT000051368|VEGA:OTTHUMP00000017009</t>
  </si>
  <si>
    <t>IPI00478298;IPI00644504;</t>
  </si>
  <si>
    <t>IPI00003881</t>
  </si>
  <si>
    <t>Gene_Symbol=HNRNPF Heterogeneous nuclear ribonucleoprotein F Tax_Id=9606 SWISS-PROT:P52597|TREMBL:B4DKS8;Q8NI96|ENSEMBL:ENSP00000338477;ENSP00000348345;ENSP00000349573;ENSP00000400433|REFSEQ:NP_001091674;NP_001091675;NP_001091676;NP_001091677;NP_001091678;NP_004957|H-INV:HIT000003838|VEGA:OTTHUMP00000019482;OTTHUMP00000043413;OTTHUMP00000043414</t>
  </si>
  <si>
    <t>IPI00003918</t>
  </si>
  <si>
    <t>Gene_Symbol=RPL4 60S ribosomal protein L4 Tax_Id=9606 SWISS-PROT:P36578|TREMBL:B4DFI6;Q53G74;Q59GY2|ENSEMBL:ENSP00000311430|REFSEQ:NP_000959|H-INV:HIT000304287|VEGA:OTTHUMP00000164249;OTTHUMP00000176421</t>
  </si>
  <si>
    <t>IPI00014253</t>
  </si>
  <si>
    <t>Gene_Symbol=RRS1 Ribosome biogenesis regulatory protein homolog Tax_Id=9606 SWISS-PROT:Q15050|ENSEMBL:ENSP00000322396|REFSEQ:NP_055984|H-INV:HIT000036098|VEGA:OTTHUMP00000177574</t>
  </si>
  <si>
    <t>IPI00394699</t>
  </si>
  <si>
    <t>Gene_Symbol=RPL17 Uncharacterized protein Tax_Id=9606 TREMBL:B5ME31|ENSEMBL:ENSP00000352143</t>
  </si>
  <si>
    <t>IPI00413324;IPI00644171;</t>
  </si>
  <si>
    <t>IPI00550239</t>
  </si>
  <si>
    <t>Gene_Symbol=H1F0 Histone H1.0 Tax_Id=9606 SWISS-PROT:P07305|TREMBL:B4DRD6|ENSEMBL:ENSP00000344504|REFSEQ:NP_005309|H-INV:HIT000288710|VEGA:OTTHUMP00000028818;OTTHUMP00000198160</t>
  </si>
  <si>
    <t>IPI00006702</t>
  </si>
  <si>
    <t>Gene_Symbol=PELP1 cDNA FLJ56414, highly similar to Homo sapiens proline-, glutamic acid-, leucine-rich protein 1 (PELP1), mRNA Tax_Id=9606 SWISS-PROT:Q8IZL8-1|TREMBL:A8K548;B4DR36|ENSEMBL:ENSP00000388396|REFSEQ:NP_055204|H-INV:HIT000385186|VEGA:OTTHUMP00000183061</t>
  </si>
  <si>
    <t>IPI00178047;IPI00787089;IPI00953543;</t>
  </si>
  <si>
    <t>IPI00002649</t>
  </si>
  <si>
    <t>Gene_Symbol=PNN Isoform 2 of Pinin Tax_Id=9606 SWISS-PROT:Q9H307-2</t>
  </si>
  <si>
    <t>IPI00789041;</t>
  </si>
  <si>
    <t>IPI00479543</t>
  </si>
  <si>
    <t>Gene_Symbol=- 31 kDa protein Tax_Id=9606 VEGA:OTTHUMP00000025479</t>
  </si>
  <si>
    <t>IPI00655650;</t>
  </si>
  <si>
    <t>IPI00376798</t>
  </si>
  <si>
    <t>Gene_Symbol=RPL11 Isoform 1 of 60S ribosomal protein L11 Tax_Id=9606 SWISS-PROT:P62913-1|TREMBL:Q08ES8;Q5VVD0|ENSEMBL:ENSP00000363676|REFSEQ:NP_000966|H-INV:HIT000191669|VEGA:OTTHUMP00000002956</t>
  </si>
  <si>
    <t>IPI00746438;</t>
  </si>
  <si>
    <t>IPI00005705</t>
  </si>
  <si>
    <t>Gene_Symbol=PPP1CC Isoform Gamma-1 of Serine/threonine-protein phosphatase PP1-gamma catalytic subunit Tax_Id=9606 SWISS-PROT:P36873-1|TREMBL:B4DNE3;Q9UPN1|ENSEMBL:ENSP00000335084|REFSEQ:NP_002701|H-INV:HIT000323407</t>
  </si>
  <si>
    <t>IPI00027423;IPI00218187;IPI00218236;IPI00550451;IPI00892668;IPI00894274;IPI00894333;IPI00902512;IPI00930380;</t>
  </si>
  <si>
    <t>DECOY1_IPI00297241</t>
  </si>
  <si>
    <t>reversed: Gene_Symbol=URB1 Nucleolar pre-ribosomal-associated protein 1 Tax_Id=9606 SWISS-PROT:O60287|TREMBL:D3DSE5|ENSEMBL:ENSP00000372199|REFSEQ:NP_055640|H-INV:HIT000074631|VEGA:OTTHUMP00000067386</t>
  </si>
  <si>
    <t>IPI00026272</t>
  </si>
  <si>
    <t>Gene_Symbol=HIST1H2AB;HIST1H2AE;HIST1H2AL;HIST1H2AG;HIST1H2AJ;HIST1H2AI;HIST1H2AM;HIST1H2AK;HIST1H2AD Histone H2A type 1-B/E Tax_Id=9606 SWISS-PROT:P04908|TREMBL:B2R5B3;B2R5B6;Q08AJ9|ENSEMBL:ENSP00000259791;ENSP00000303373|REFSEQ:NP_003504;NP_066390|H-INV:HIT000334811;HIT000388593|VEGA:OTTHUMP00000016137;OTTHUMP00000016155</t>
  </si>
  <si>
    <t>IPI00031562;</t>
  </si>
  <si>
    <t>IPI00029695</t>
  </si>
  <si>
    <t>Gene_Symbol=SMARCB1 Isoform A of SWI/SNF-related matrix-associated actin-dependent regulator of chromatin subfamily B member 1 Tax_Id=9606 SWISS-PROT:Q12824-1|ENSEMBL:ENSP00000263121|REFSEQ:NP_003064|H-INV:HIT000296725|VEGA:OTTHUMP00000028965;OTTHUMP00000198410</t>
  </si>
  <si>
    <t>IPI00303439;IPI00745019;IPI00879096;</t>
  </si>
  <si>
    <t>IPI00221089</t>
  </si>
  <si>
    <t>Gene_Symbol=RPS13 40S ribosomal protein S13 Tax_Id=9606 SWISS-PROT:P62277|ENSEMBL:ENSP00000228140|REFSEQ:NP_001008|H-INV:HIT000191446</t>
  </si>
  <si>
    <t>IPI00008530</t>
  </si>
  <si>
    <t>Gene_Symbol=RPLP0 60S acidic ribosomal protein P0 Tax_Id=9606 SWISS-PROT:P05388|TREMBL:A8K4Z4;Q53HK9;Q53HW2|ENSEMBL:ENSP00000339027;ENSP00000376299|REFSEQ:NP_000993;NP_444505|H-INV:HIT000049094|VEGA:OTTHUMP00000169513;OTTHUMP00000169514</t>
  </si>
  <si>
    <t>IPI00556485;IPI00791448;</t>
  </si>
  <si>
    <t>IPI00033153</t>
  </si>
  <si>
    <t>Gene_Symbol=NXF1 Nuclear RNA export factor 1 Tax_Id=9606 SWISS-PROT:Q9UBU9|TREMBL:Q68CW9|ENSEMBL:ENSP00000294172|REFSEQ:NP_006353|H-INV:HIT000040415</t>
  </si>
  <si>
    <t>IPI00411639</t>
  </si>
  <si>
    <t>Gene_Symbol=RPSAP15;SNORA6;SNORA62;RPSA Laminin receptor-like protein LAMRL5 Tax_Id=9606 TREMBL:Q96RS2|H-INV:HIT000076245</t>
  </si>
  <si>
    <t>IPI00413108;IPI00553164;IPI00790580;IPI00927101;</t>
  </si>
  <si>
    <t>IPI00294891</t>
  </si>
  <si>
    <t>Gene_Symbol=NOP2 Uncharacterized protein Tax_Id=9606 TREMBL:A8MQ38|ENSEMBL:ENSP00000313272</t>
  </si>
  <si>
    <t>IPI00654555;IPI00872909;</t>
  </si>
  <si>
    <t>IPI00008437</t>
  </si>
  <si>
    <t>Gene_Symbol=RSL24D1 Probable ribosome biogenesis protein RLP24 Tax_Id=9606 SWISS-PROT:Q9UHA3|TREMBL:B3KP47|ENSEMBL:ENSP00000260443|REFSEQ:NP_057388|H-INV:HIT000002270|VEGA:OTTHUMP00000162794;OTTHUMP00000176304</t>
  </si>
  <si>
    <t>IPI00001661</t>
  </si>
  <si>
    <t>Gene_Symbol=RCC1 regulator of chromosome condensation isoform a Tax_Id=9606 TREMBL:Q16269;Q6NT97|ENSEMBL:ENSP00000362937;ENSP00000381934|REFSEQ:NP_001041659|VEGA:OTTHUMP00000211005</t>
  </si>
  <si>
    <t>IPI00747309;IPI00787306;</t>
  </si>
  <si>
    <t>IPI00298058</t>
  </si>
  <si>
    <t>Gene_Symbol=SUPT5H Isoform 1 of Transcription elongation factor SPT5 Tax_Id=9606 SWISS-PROT:O00267-1|TREMBL:B4DZJ7|ENSEMBL:ENSP00000367784|REFSEQ:NP_001104490;NP_001124296;NP_003160|H-INV:HIT000325738|VEGA:OTTHUMP00000078123;OTTHUMP00000078124;OTTHUMP00000078125;OTTHUMP00000078126</t>
  </si>
  <si>
    <t>IPI00655641;IPI00903259;</t>
  </si>
  <si>
    <t>IPI00020194</t>
  </si>
  <si>
    <t>Gene_Symbol=TAF15 Isoform Short of TATA-binding protein-associated factor 2N Tax_Id=9606 SWISS-PROT:Q92804-2|TREMBL:B4E312|REFSEQ:NP_003478|VEGA:OTTHUMP00000180963</t>
  </si>
  <si>
    <t>IPI00294426;</t>
  </si>
  <si>
    <t>IPI00012479</t>
  </si>
  <si>
    <t>Gene_Symbol=NACAP1 Putative nascent polypeptide-associated complex subunit alpha-like protein Tax_Id=9606 SWISS-PROT:Q9BZK3|H-INV:HIT000077159|VEGA:OTTHUMP00000177948</t>
  </si>
  <si>
    <t>IPI00023748;IPI00797126;IPI00797259;</t>
  </si>
  <si>
    <t>IPI00176692</t>
  </si>
  <si>
    <t>Gene_Symbol=- 32 kDa protein Tax_Id=9606 VEGA:OTTHUMP00000024773</t>
  </si>
  <si>
    <t>IPI00028888</t>
  </si>
  <si>
    <t>Gene_Symbol=HNRNPD Isoform 1 of Heterogeneous nuclear ribonucleoprotein D0 Tax_Id=9606 SWISS-PROT:Q14103-1|ENSEMBL:ENSP00000313199|REFSEQ:NP_112738|H-INV:HIT000101661|VEGA:OTTHUMP00000160798</t>
  </si>
  <si>
    <t>IPI00220683;IPI00220684;IPI00220685;IPI00903278;IPI00915340;IPI00964648;</t>
  </si>
  <si>
    <t>IPI00477313</t>
  </si>
  <si>
    <t>Gene_Symbol=HNRNPC Isoform C2 of Heterogeneous nuclear ribonucleoproteins C1/C2 Tax_Id=9606 SWISS-PROT:P07910-1|TREMBL:A8K9A4;B2R603;D3DS22|ENSEMBL:ENSP00000319690;ENSP00000338095|REFSEQ:NP_001070910;NP_112604|VEGA:OTTHUMP00000028335</t>
  </si>
  <si>
    <t>IPI00465070</t>
  </si>
  <si>
    <t>Gene_Symbol=HIST1H3G;HIST1H3A;HIST1H3C;HIST1H3F;HIST1H3D;HIST1H3I;HIST1H3E;HIST1H3H;HIST1H3J;HIST1H3B Histone H3.1 Tax_Id=9606 SWISS-PROT:P68431|ENSEMBL:ENSP00000230495;ENSP00000244661;ENSP00000329554;ENSP00000350275;ENSP00000352252;ENSP00000353581;ENSP00000353783;ENSP00000358160;ENSP00000366999;ENSP00000367062;ENSP00000424480|REFSEQ:NP_003520;NP_003521;NP_003522;NP_003523;NP_003524;NP_003525;NP_003526;NP_003527;NP_003528;NP_066298|H-INV:HIT000035722;HIT000041284;HIT000053853;HIT000259871;HIT000260307;HIT000262140;HIT000262650;HIT000263305;HIT000263457|VEGA:OTTHUMP00000016132;OTTHUMP00000016133;OTTHUMP00000016135;OTTHUMP00000016149;OTTHUMP00000016150;OTTHUMP00000016151;OTTHUMP00000016152;OTTHUMP00000016182;OTTHUMP00000017803;OTTHUMP00000017804</t>
  </si>
  <si>
    <t>IPI00027285</t>
  </si>
  <si>
    <t>Gene_Symbol=SNRPB Isoform SM-B' of Small nuclear ribonucleoprotein-associated proteins B and B' Tax_Id=9606 SWISS-PROT:P14678-1|TREMBL:B4DVS0;Q5XPV6|ENSEMBL:ENSP00000412566|REFSEQ:NP_937859|VEGA:OTTHUMP00000030013</t>
  </si>
  <si>
    <t>IPI00220360;IPI00329512;IPI00384173;IPI00395674;IPI00785142;IPI00844420;IPI00877103;</t>
  </si>
  <si>
    <t>IPI00021840</t>
  </si>
  <si>
    <t>Gene_Symbol=RPS6 40S ribosomal protein S6 Tax_Id=9606 SWISS-PROT:P62753|TREMBL:A2A3R6;Q96DV6|ENSEMBL:ENSP00000369757|REFSEQ:NP_001001|H-INV:HIT000278246|VEGA:OTTHUMP00000021120</t>
  </si>
  <si>
    <t>IPI00011698</t>
  </si>
  <si>
    <t>Gene_Symbol=SAP18 histone deacetylase complex subunit SAP18 Tax_Id=9606 ENSEMBL:ENSP00000371973|REFSEQ:NP_005861|VEGA:OTTHUMP00000018107</t>
  </si>
  <si>
    <t>IPI00927280;IPI00940972;</t>
  </si>
  <si>
    <t>IPI00641829</t>
  </si>
  <si>
    <t>Gene_Symbol=SNORD84;BAT1 Isoform 2 of Spliceosome RNA helicase BAT1 Tax_Id=9606 SWISS-PROT:Q13838-2|ENSEMBL:ENSP00000394850;ENSP00000397758;ENSP00000398069;ENSP00000402658;ENSP00000409376;ENSP00000412582</t>
  </si>
  <si>
    <t>IPI00848161;IPI00893580;</t>
  </si>
  <si>
    <t>IPI00014938</t>
  </si>
  <si>
    <t>Gene_Symbol=SARNP SAP domain-containing ribonucleoprotein Tax_Id=9606 SWISS-PROT:P82979|TREMBL:Q567R9|ENSEMBL:ENSP00000337632;ENSP00000392892|REFSEQ:NP_149073|H-INV:HIT000033048|VEGA:OTTHUMP00000167918</t>
  </si>
  <si>
    <t>IPI00795769;</t>
  </si>
  <si>
    <t>IPI00219793</t>
  </si>
  <si>
    <t>Gene_Symbol=PPAN Isoform 2 of Suppressor of SWI4 1 homolog Tax_Id=9606 SWISS-PROT:Q9NQ55-2</t>
  </si>
  <si>
    <t>IPI00329590;IPI00641364;IPI00876873;IPI00926444;</t>
  </si>
  <si>
    <t>IPI00420014</t>
  </si>
  <si>
    <t>Gene_Symbol=SNRNP200 Isoform 1 of U5 small nuclear ribonucleoprotein 200 kDa helicase Tax_Id=9606 SWISS-PROT:O75643-1|TREMBL:A2RRQ7;A4FU77;B4E150;Q5ZF01;Q7L5W4;Q9H8B9;Q9P172;Q9UNV9|ENSEMBL:ENSP00000317123|REFSEQ:NP_054733|H-INV:HIT000255549|VEGA:OTTHUMP00000161012</t>
  </si>
  <si>
    <t>IPI00217862</t>
  </si>
  <si>
    <t>Gene_Symbol=RRP9 U3 small nucleolar RNA-interacting protein 2 Tax_Id=9606 SWISS-PROT:O43818|ENSEMBL:ENSP00000232888|REFSEQ:NP_004695|H-INV:HIT000030144|VEGA:OTTHUMP00000171431;OTTHUMP00000211033</t>
  </si>
  <si>
    <t>IPI00012442</t>
  </si>
  <si>
    <t>Gene_Symbol=G3BP1 Ras GTPase-activating protein-binding protein 1 Tax_Id=9606 SWISS-PROT:Q13283|TREMBL:B7Z8K4;Q32P45;Q53HH4;Q5HYE9;Q5U0Q1;Q6FI03|ENSEMBL:ENSP00000348578;ENSP00000377681|REFSEQ:NP_005745;NP_938405|H-INV:HIT000056659|VEGA:OTTHUMP00000160618</t>
  </si>
  <si>
    <t>IPI00442863;</t>
  </si>
  <si>
    <t>IPI00010779</t>
  </si>
  <si>
    <t>Gene_Symbol=TPM4 Isoform 1 of Tropomyosin alpha-4 chain Tax_Id=9606 SWISS-PROT:P67936-1|TREMBL:B4DVY2|ENSEMBL:ENSP00000300933|REFSEQ:NP_003281|VEGA:OTTHUMP00000078182</t>
  </si>
  <si>
    <t>IPI00013991;IPI00216975;IPI00218820;IPI00220709;IPI00513698;IPI00646748;IPI00910712;</t>
  </si>
  <si>
    <t>IPI00297211</t>
  </si>
  <si>
    <t>Gene_Symbol=SMARCA5 SWI/SNF-related matrix-associated actin-dependent regulator of chromatin subfamily A member 5 Tax_Id=9606 SWISS-PROT:O60264|TREMBL:B4DZC0;B7ZAX9;Q4W5G3;Q4W5H1|ENSEMBL:ENSP00000283131|REFSEQ:NP_003592|H-INV:HIT000039699</t>
  </si>
  <si>
    <t>IPI00018140</t>
  </si>
  <si>
    <t>Gene_Symbol=SYNCRIP Isoform 1 of Heterogeneous nuclear ribonucleoprotein Q Tax_Id=9606 SWISS-PROT:O60506-1|TREMBL:B2R8Z8;E1P502|ENSEMBL:ENSP00000358635|REFSEQ:NP_006363|VEGA:OTTHUMP00000016815</t>
  </si>
  <si>
    <t>IPI00402182;IPI00402183;IPI00402184;IPI00930205;</t>
  </si>
  <si>
    <t>IPI00550821</t>
  </si>
  <si>
    <t>Gene_Symbol=CPSF7 Isoform 1 of Cleavage and polyadenylation specificity factor subunit 7 Tax_Id=9606 SWISS-PROT:Q8N684-1|TREMBL:B4DGF8|ENSEMBL:ENSP00000378352|REFSEQ:NP_001129512|H-INV:HIT000021198|VEGA:OTTHUMP00000211668</t>
  </si>
  <si>
    <t>IPI00719106;IPI00915356;</t>
  </si>
  <si>
    <t>IPI00013881</t>
  </si>
  <si>
    <t>Gene_Symbol=HNRNPH1 Heterogeneous nuclear ribonucleoprotein H Tax_Id=9606 SWISS-PROT:P31943|TREMBL:D3DWQ2|ENSEMBL:ENSP00000349168;ENSP00000377082;ENSP00000397797|REFSEQ:NP_005511|H-INV:HIT000192494|VEGA:OTTHUMP00000161513</t>
  </si>
  <si>
    <t>IPI00479191;</t>
  </si>
  <si>
    <t>IPI00301323</t>
  </si>
  <si>
    <t>Gene_Symbol=DDX18 ATP-dependent RNA helicase DDX18 Tax_Id=9606 SWISS-PROT:Q9NVP1|TREMBL:Q4ZG72;Q53TI6;Q8N254|ENSEMBL:ENSP00000263239|REFSEQ:NP_006764|H-INV:HIT000285685|VEGA:OTTHUMP00000064465</t>
  </si>
  <si>
    <t>IPI00217467</t>
  </si>
  <si>
    <t>Gene_Symbol=HIST1H1E Histone H1.4 Tax_Id=9606 SWISS-PROT:P10412|TREMBL:A3R0T7;A3R0T8;B2R984;Q4VB24|ENSEMBL:ENSP00000307705|REFSEQ:NP_005312|H-INV:HIT000335456|VEGA:OTTHUMP00000016139</t>
  </si>
  <si>
    <t>IPI00021304</t>
  </si>
  <si>
    <t>Gene_Symbol=KRT2 Keratin, type II cytoskeletal 2 epidermal Tax_Id=9606 SWISS-PROT:P35908|ENSEMBL:ENSP00000310861|REFSEQ:NP_000414|H-INV:HIT000197028|VEGA:OTTHUMP00000167603</t>
  </si>
  <si>
    <t>IPI00745955</t>
  </si>
  <si>
    <t>Gene_Symbol=EBNA1BP2 Probable rRNA-processing protein EBP2 Tax_Id=9606 SWISS-PROT:Q99848|TREMBL:Q6IB29|ENSEMBL:ENSP00000236051|REFSEQ:NP_006815|VEGA:OTTHUMP00000008354</t>
  </si>
  <si>
    <t>IPI00930241;</t>
  </si>
  <si>
    <t>IPI00293655</t>
  </si>
  <si>
    <t>Gene_Symbol=DDX1 ATP-dependent RNA helicase DDX1 Tax_Id=9606 SWISS-PROT:Q92499|TREMBL:A3RJH1;B4DME8;B4DP70;B4DPN6|ENSEMBL:ENSP00000233084;ENSP00000370745|REFSEQ:NP_004930|H-INV:HIT000323104|VEGA:OTTHUMP00000115711</t>
  </si>
  <si>
    <t>IPI00012074</t>
  </si>
  <si>
    <t>Gene_Symbol=HNRNPR Isoform 1 of Heterogeneous nuclear ribonucleoprotein R Tax_Id=9606 SWISS-PROT:O43390-1|TREMBL:B2R7W4|ENSEMBL:ENSP00000304405;ENSP00000363741|REFSEQ:NP_005817|H-INV:HIT000061569|VEGA:OTTHUMP00000003258;OTTHUMP00000003260</t>
  </si>
  <si>
    <t>IPI00910614;</t>
  </si>
  <si>
    <t>IPI00171611</t>
  </si>
  <si>
    <t>Gene_Symbol=HIST2H3A;HIST2H3D;HIST2H3C Histone H3.2 Tax_Id=9606 SWISS-PROT:Q71DI3|ENSEMBL:ENSP00000333277;ENSP00000358154;ENSP00000385479|REFSEQ:NP_001005464;NP_001116847;NP_066403|VEGA:OTTHUMP00000013917;OTTHUMP00000013919;OTTHUMP00000014041</t>
  </si>
  <si>
    <t>IPI00014238</t>
  </si>
  <si>
    <t>Gene_Symbol=KARS Isoform Cytoplasmic of Lysyl-tRNA synthetase Tax_Id=9606 SWISS-PROT:Q15046-1|ENSEMBL:ENSP00000303043|REFSEQ:NP_005539|H-INV:HIT000101392|VEGA:OTTHUMP00000080847;OTTHUMP00000174948</t>
  </si>
  <si>
    <t>IPI00307092;IPI00445108;</t>
  </si>
  <si>
    <t>IPI00011857</t>
  </si>
  <si>
    <t>Gene_Symbol=CHAF1B Chromatin assembly factor 1 subunit B Tax_Id=9606 SWISS-PROT:Q13112|TREMBL:B2R7X3|ENSEMBL:ENSP00000315700|REFSEQ:NP_005432|H-INV:HIT000039149|VEGA:OTTHUMP00000109011</t>
  </si>
  <si>
    <t>IPI00006379</t>
  </si>
  <si>
    <t>Gene_Symbol=NOP58 Nucleolar protein 58 Tax_Id=9606 SWISS-PROT:Q9Y2X3|TREMBL:B3KN82;B4DUY3|ENSEMBL:ENSP00000264279|REFSEQ:NP_057018|H-INV:HIT000297804|VEGA:OTTHUMP00000163741</t>
  </si>
  <si>
    <t>IPI00024933</t>
  </si>
  <si>
    <t>Gene_Symbol=RPL12 Isoform 1 of 60S ribosomal protein L12 Tax_Id=9606 SWISS-PROT:P30050-1|TREMBL:D3DS95;Q59FI9|ENSEMBL:ENSP00000354739|REFSEQ:NP_000967|H-INV:HIT000301385|VEGA:OTTHUMP00000022186</t>
  </si>
  <si>
    <t>IPI00024567</t>
  </si>
  <si>
    <t>Gene_Symbol=GLTSCR2 Glioma tumor suppressor candidate region gene 2 protein Tax_Id=9606 SWISS-PROT:Q9NZM5|TREMBL:Q53YP0;Q7L4X7;Q96CS0|ENSEMBL:ENSP00000246802|REFSEQ:NP_056525|H-INV:HIT000293403|VEGA:OTTHUMP00000076745</t>
  </si>
  <si>
    <t>IPI00645965;IPI00908500;IPI00908955;IPI00909733;IPI00910443;</t>
  </si>
  <si>
    <t>IPI00154614</t>
  </si>
  <si>
    <t>Gene_Symbol=ZCRB1 Zinc finger CCHC-type and RNA-binding motif-containing protein 1 Tax_Id=9606 SWISS-PROT:Q8TBF4|TREMBL:Q05DR1|ENSEMBL:ENSP00000266529|REFSEQ:NP_149105|H-INV:HIT000039618|VEGA:OTTHUMP00000167158</t>
  </si>
  <si>
    <t>IPI00180954</t>
  </si>
  <si>
    <t>Gene_Symbol=CIRBP Cold-inducible RNA-binding protein Tax_Id=9606 SWISS-PROT:Q14011|TREMBL:Q53XX5|ENSEMBL:ENSP00000322887|REFSEQ:NP_001271|H-INV:HIT000101738|VEGA:OTTHUMP00000076279</t>
  </si>
  <si>
    <t>IPI00443657;IPI00641579;IPI00646241;IPI00909097;IPI00910502;</t>
  </si>
  <si>
    <t>IPI00940786</t>
  </si>
  <si>
    <t>Gene_Symbol=MCM3 DNA replication licensing factor MCM3 Tax_Id=9606 SWISS-PROT:P25205|TREMBL:B4DS46;B4DUQ9;Q8NHX6|ENSEMBL:ENSP00000229854|REFSEQ:NP_002379|H-INV:HIT000030527|VEGA:OTTHUMP00000016600</t>
  </si>
  <si>
    <t>IPI00013296</t>
  </si>
  <si>
    <t>Gene_Symbol=RPS18;RPS18P9 40S ribosomal protein S18 Tax_Id=9606 SWISS-PROT:P62269|TREMBL:Q5SUJ3|ENSEMBL:ENSP00000211372;ENSP00000393241;ENSP00000403175;ENSP00000412583;ENSP00000416110|REFSEQ:NP_072045|H-INV:HIT000264502|VEGA:OTTHUMP00000014635;OTTHUMP00000029059;OTTHUMP00000029467;OTTHUMP00000193497;OTTHUMP00000194331</t>
  </si>
  <si>
    <t>IPI00397609;IPI00790711;</t>
  </si>
  <si>
    <t>IPI00031554</t>
  </si>
  <si>
    <t>Gene_Symbol=DDX50 ATP-dependent RNA helicase DDX50 Tax_Id=9606 SWISS-PROT:Q9BQ39|TREMBL:B4DED6;B4DW97;Q53FI9;Q9NTA9|ENSEMBL:ENSP00000362687|REFSEQ:NP_076950|H-INV:HIT000029479|VEGA:OTTHUMP00000019711</t>
  </si>
  <si>
    <t>IPI00299573</t>
  </si>
  <si>
    <t>Gene_Symbol=SNORD24;RPL7A 60S ribosomal protein L7a Tax_Id=9606 SWISS-PROT:P62424|TREMBL:Q5T8U4|ENSEMBL:ENSP00000361076|REFSEQ:NP_000963|H-INV:HIT000050841|VEGA:OTTHUMP00000022469</t>
  </si>
  <si>
    <t>IPI00397676;IPI00478896;IPI00642454;</t>
  </si>
  <si>
    <t>IPI00013070</t>
  </si>
  <si>
    <t>Gene_Symbol=HNRNPUL1 Isoform 1 of Heterogeneous nuclear ribonucleoprotein U-like protein 1 Tax_Id=9606 SWISS-PROT:Q9BUJ2-1|TREMBL:A8K3W4;A8K5K0;A8K6U7;B7Z4B8|ENSEMBL:ENSP00000375863|REFSEQ:NP_008971|H-INV:HIT000006137|VEGA:OTTHUMP00000068572</t>
  </si>
  <si>
    <t>IPI00167147;IPI00402391;IPI00736859;</t>
  </si>
  <si>
    <t>IPI00010204</t>
  </si>
  <si>
    <t>Gene_Symbol=SRSF3 Serine/arginine-rich splicing factor 3 Tax_Id=9606 SWISS-PROT:P84103|TREMBL:B2R6F3|ENSEMBL:ENSP00000362820|REFSEQ:NP_003008|H-INV:HIT000069548|VEGA:OTTHUMP00000016294</t>
  </si>
  <si>
    <t>IPI00843996;</t>
  </si>
  <si>
    <t>IPI00005531</t>
  </si>
  <si>
    <t>Gene_Symbol=APOBEC3B Isoform 1 of Probable DNA dC-)dU-editing enzyme APOBEC-3B Tax_Id=9606 SWISS-PROT:Q9UH17-1|ENSEMBL:ENSP00000327459|REFSEQ:NP_004891|H-INV:HIT000220653|VEGA:OTTHUMP00000028684;OTTHUMP00000199088</t>
  </si>
  <si>
    <t>IPI00409617;IPI00743629;IPI00880117;</t>
  </si>
  <si>
    <t>IPI00646917</t>
  </si>
  <si>
    <t>Gene_Symbol=NUDT21 Cleavage and polyadenylation specificity factor subunit 5 Tax_Id=9606 SWISS-PROT:O43809|TREMBL:B2R6U8|ENSEMBL:ENSP00000300291|REFSEQ:NP_008937|H-INV:HIT000283078|VEGA:OTTHUMP00000080385;OTTHUMP00000164317</t>
  </si>
  <si>
    <t>IPI00412579</t>
  </si>
  <si>
    <t>Gene_Symbol=RPL10A 60S ribosomal protein L10a Tax_Id=9606 SWISS-PROT:P62906|TREMBL:Q1JQ76|ENSEMBL:ENSP00000363018|REFSEQ:NP_009035|H-INV:HIT000276952|VEGA:OTTHUMP00000016255</t>
  </si>
  <si>
    <t>IPI00478277;</t>
  </si>
  <si>
    <t>IPI00024320</t>
  </si>
  <si>
    <t>Gene_Symbol=RBM3 Putative RNA-binding protein 3 Tax_Id=9606 SWISS-PROT:P98179|ENSEMBL:ENSP00000365946;ENSP00000365950|REFSEQ:NP_006734|H-INV:HIT000294842|VEGA:OTTHUMP00000025800;OTTHUMP00000025802</t>
  </si>
  <si>
    <t>IPI00604407;</t>
  </si>
  <si>
    <t>IPI00644712</t>
  </si>
  <si>
    <t>Gene_Symbol=XRCC6 X-ray repair cross-complementing protein 6 Tax_Id=9606 SWISS-PROT:P12956|TREMBL:B2RDN9|ENSEMBL:ENSP00000352257;ENSP00000353192;ENSP00000384257|REFSEQ:NP_001460|H-INV:HIT000295315|VEGA:OTTHUMP00000028581;OTTHUMP00000199331;OTTHUMP00000199333;OTTHUMP00000199349</t>
  </si>
  <si>
    <t>IPI00889791;IPI00893062;IPI00893179;</t>
  </si>
  <si>
    <t>IPI00872901</t>
  </si>
  <si>
    <t>Gene_Symbol=- 18 kDa protein Tax_Id=9606 VEGA:OTTHUMP00000173192</t>
  </si>
  <si>
    <t>IPI00008438</t>
  </si>
  <si>
    <t>Gene_Symbol=RPS10 40S ribosomal protein S10 Tax_Id=9606 SWISS-PROT:P46783|ENSEMBL:ENSP00000347271|REFSEQ:NP_001005|H-INV:HIT000265025|VEGA:OTTHUMP00000016229</t>
  </si>
  <si>
    <t>IPI00478810;IPI00749512;</t>
  </si>
  <si>
    <t>IPI00003362</t>
  </si>
  <si>
    <t>Gene_Symbol=HSPA5 HSPA5 protein Tax_Id=9606 SWISS-PROT:P11021|TREMBL:B4DEF7;Q2KHP4|ENSEMBL:ENSP00000324173|REFSEQ:NP_005338|H-INV:HIT000038771|VEGA:OTTHUMP00000022124</t>
  </si>
  <si>
    <t>IPI00003865;IPI00007702;IPI00037070;IPI00643152;IPI00877807;IPI00893099;IPI00910870;IPI00939442;IPI00939595;IPI00939753;IPI00940023;IPI00940553;IPI00942823;</t>
  </si>
  <si>
    <t>IPI00644055</t>
  </si>
  <si>
    <t>Gene_Symbol=HNRNPR Isoform 2 of Heterogeneous nuclear ribonucleoprotein R Tax_Id=9606 SWISS-PROT:O43390-2|ENSEMBL:ENSP00000363745|REFSEQ:NP_001095868|VEGA:OTTHUMP00000003259</t>
  </si>
  <si>
    <t>IPI00856037;</t>
  </si>
  <si>
    <t>IPI00007334</t>
  </si>
  <si>
    <t>Gene_Symbol=ACIN1 Isoform 1 of Apoptotic chromatin condensation inducer in the nucleus Tax_Id=9606 SWISS-PROT:Q9UKV3-1|TREMBL:D3DS45|ENSEMBL:ENSP00000262710|REFSEQ:NP_055792|H-INV:HIT000070479|VEGA:OTTHUMP00000164548</t>
  </si>
  <si>
    <t>IPI00911038;IPI00946415;</t>
  </si>
  <si>
    <t>IPI00025347</t>
  </si>
  <si>
    <t>Gene_Symbol=EMG1 Probable ribosome biogenesis protein NEP1 Tax_Id=9606 SWISS-PROT:Q92979|TREMBL:A8K6D2|ENSEMBL:ENSP00000261406|REFSEQ:NP_006322|H-INV:HIT000054114|VEGA:OTTHUMP00000166434</t>
  </si>
  <si>
    <t>IPI00790725;</t>
  </si>
  <si>
    <t>IPI00019269</t>
  </si>
  <si>
    <t>Gene_Symbol=WDR61 WD repeat-containing protein 61 Tax_Id=9606 SWISS-PROT:Q9GZS3|TREMBL:D3DW84|ENSEMBL:ENSP00000267973|REFSEQ:NP_079510|H-INV:HIT000008028|VEGA:OTTHUMP00000176520;OTTHUMP00000184910</t>
  </si>
  <si>
    <t>IPI00789452;</t>
  </si>
  <si>
    <t>IPI00453473</t>
  </si>
  <si>
    <t>Gene_Symbol=HIST1H4J;HIST1H4A;HIST1H4K;HIST1H4F;HIST1H4L;HIST1H4B;HIST1H4D;HIST2H4B;HIST1H4I;HIST1H4C;HIST1H4H;HIST2H4A;HIST1H4E;HIST4H4 Histone H4 Tax_Id=9606 SWISS-PROT:P62805|TREMBL:B2R4R0;Q0VAS5;Q6B823|ENSEMBL:ENSP00000289352;ENSP00000343282;ENSP00000346316;ENSP00000347168;ENSP00000348258;ENSP00000350159;ENSP00000350767;ENSP00000352980;ENSP00000353624;ENSP00000358153;ENSP00000358162;ENSP00000366581;ENSP00000366956;ENSP00000366974;ENSP00000367034;ENSP00000376663;ENSP00000376664;ENSP00000376668;ENSP00000376669|REFSEQ:NP_001029249;NP_003486;NP_003529;NP_003530;NP_003531;NP_003532;NP_003533;NP_003534;NP_003535;NP_003536;NP_003537;NP_003539;NP_068803;NP_778224|H-INV:HIT000035884;HIT000037968;HIT000039019;HIT000263543;HIT000263618;HIT000263805;HIT000265621;HIT000334738;HIT000386584;HIT000388136;HIT000389632;HIT000390348|VEGA:OTTHUMP00000013906;OTTHUMP00000013907;OTTHUMP00000016134;OTTHUMP00000016136;OTTHUMP00000016140;OTTHUMP00000016146;OTTHUMP00000016156;OTTHUMP00000016157;OTTHUMP00000016169;OTTHUMP00000016176;OTTHUMP00000016186;OTTHUMP00000016187;OTTHUMP00000017840;OTTHUMP00000166799;OTTHUMP00000194768;OTTHUMP00000194769;OTTHUMP00000194862;OTTHUMP00000194863</t>
  </si>
  <si>
    <t>IPI00784161</t>
  </si>
  <si>
    <t>Gene_Symbol=SUPT6H Isoform 1 of Transcription elongation factor SPT6 Tax_Id=9606 SWISS-PROT:Q7KZ85-1|ENSEMBL:ENSP00000319104|REFSEQ:NP_003161|H-INV:HIT000042299|VEGA:OTTHUMP00000180867</t>
  </si>
  <si>
    <t>IPI00216654</t>
  </si>
  <si>
    <t>Gene_Symbol=NOLC1 Isoform Beta of Nucleolar and coiled-body phosphoprotein 1 Tax_Id=9606 SWISS-PROT:Q14978-2|TREMBL:B2RAU8|ENSEMBL:ENSP00000385410|H-INV:HIT000042175</t>
  </si>
  <si>
    <t>IPI00292387;</t>
  </si>
  <si>
    <t>IPI00219018</t>
  </si>
  <si>
    <t>Gene_Symbol=GAPDH Glyceraldehyde-3-phosphate dehydrogenase Tax_Id=9606 SWISS-PROT:P04406|ENSEMBL:ENSP00000229239;ENSP00000380068;ENSP00000380070;ENSP00000384819|REFSEQ:NP_002037|H-INV:HIT000034167|VEGA:OTTHUMP00000166331;OTTHUMP00000174430;OTTHUMP00000174431;OTTHUMP00000174432</t>
  </si>
  <si>
    <t>IPI00788737;IPI00789134;IPI00794605;IPI00795622;</t>
  </si>
  <si>
    <t>IPI00003269</t>
  </si>
  <si>
    <t>Gene_Symbol=ACTBL2 Beta-actin-like protein 2 Tax_Id=9606 SWISS-PROT:Q562R1|ENSEMBL:ENSP00000416706|REFSEQ:NP_001017992|H-INV:HIT000057151</t>
  </si>
  <si>
    <t>IPI00221088</t>
  </si>
  <si>
    <t>Gene_Symbol=RPS9 40S ribosomal protein S9 Tax_Id=9606 SWISS-PROT:P46781|TREMBL:A9C4C1;B7Z732|ENSEMBL:ENSP00000302896;ENSP00000375632;ENSP00000375633|REFSEQ:NP_001004|H-INV:HIT000296024|VEGA:OTTHUMP00000069577;OTTHUMP00000069584;OTTHUMP00000069585;OTTHUMP00000077992;OTTHUMP00000077993;OTTHUMP00000194792;OTTHUMP00000194794;OTTHUMP00000198893;OTTHUMP00000198894</t>
  </si>
  <si>
    <t>IPI00847192;</t>
  </si>
  <si>
    <t>IPI00293078</t>
  </si>
  <si>
    <t>Gene_Symbol=DDX27 Probable ATP-dependent RNA helicase DDX27 Tax_Id=9606 SWISS-PROT:Q96GQ7|TREMBL:B3GQE6;B7Z6D5;Q3MI07;Q53G15|ENSEMBL:ENSP00000360828|REFSEQ:NP_060365|H-INV:HIT000035546|VEGA:OTTHUMP00000031771</t>
  </si>
  <si>
    <t>IPI00220740</t>
  </si>
  <si>
    <t>Gene_Symbol=NPM1 Isoform 2 of Nucleophosmin Tax_Id=9606 SWISS-PROT:P06748-2|ENSEMBL:ENSP00000341168|REFSEQ:NP_954654|VEGA:OTTHUMP00000161025</t>
  </si>
  <si>
    <t>IPI00549248;</t>
  </si>
  <si>
    <t>IPI00221394</t>
  </si>
  <si>
    <t>Gene_Symbol=DKC1;SNORA56 H/ACA ribonucleoprotein complex subunit 4 Tax_Id=9606 SWISS-PROT:O60832|ENSEMBL:ENSP00000358563|REFSEQ:NP_001354|H-INV:HIT000065531|VEGA:OTTHUMP00000026046</t>
  </si>
  <si>
    <t>IPI00915274;</t>
  </si>
  <si>
    <t>IPI00017617</t>
  </si>
  <si>
    <t>Gene_Symbol=DDX5 Probable ATP-dependent RNA helicase DDX5 Tax_Id=9606 SWISS-PROT:P17844|TREMBL:B4DN41;B5BUE6;D3DU32;Q59E92;Q7Z2V5|ENSEMBL:ENSP00000225792|REFSEQ:NP_004387|H-INV:HIT000321720|VEGA:OTTHUMP00000182208</t>
  </si>
  <si>
    <t>IPI00419531</t>
  </si>
  <si>
    <t>Gene_Symbol=CPSF2 Cleavage and polyadenylation specificity factor subunit 2 Tax_Id=9606 SWISS-PROT:Q9P2I0|TREMBL:B3KN45|ENSEMBL:ENSP00000298875|REFSEQ:NP_059133|H-INV:HIT000004101|VEGA:OTTHUMP00000028341</t>
  </si>
  <si>
    <t>IPI00219330</t>
  </si>
  <si>
    <t>Gene_Symbol=ILF3 Isoform 5 of Interleukin enhancer-binding factor 3 Tax_Id=9606 SWISS-PROT:Q12906-5|TREMBL:B4DDF3;B4DFG4|ENSEMBL:ENSP00000405436|REFSEQ:NP_703194|VEGA:OTTHUMP00000076859</t>
  </si>
  <si>
    <t>IPI00298788;IPI00298789;IPI00414335;IPI00418313;IPI00556173;</t>
  </si>
  <si>
    <t>IPI00003309</t>
  </si>
  <si>
    <t>Gene_Symbol=POLR2H DNA-directed RNA polymerases I, II, and III subunit RPABC3 Tax_Id=9606 SWISS-PROT:P52434|ENSEMBL:ENSP00000296223;ENSP00000392913|REFSEQ:NP_006223|H-INV:HIT000269722|VEGA:OTTHUMP00000173830;OTTHUMP00000173833;OTTHUMP00000210505</t>
  </si>
  <si>
    <t>IPI00927876;</t>
  </si>
  <si>
    <t>IPI00059366</t>
  </si>
  <si>
    <t>Gene_Symbol=H2AFY Isoform 3 of Core histone macro-H2A.1 Tax_Id=9606 SWISS-PROT:O75367-3|ENSEMBL:ENSP00000302572;ENSP00000378410|REFSEQ:NP_001035248;NP_004884|H-INV:HIT000001743|VEGA:OTTHUMP00000159414</t>
  </si>
  <si>
    <t>IPI00304171;IPI00744148;</t>
  </si>
  <si>
    <t>IPI00011913</t>
  </si>
  <si>
    <t>Gene_Symbol=HNRNPA0 Heterogeneous nuclear ribonucleoprotein A0 Tax_Id=9606 SWISS-PROT:Q13151|ENSEMBL:ENSP00000316042|REFSEQ:NP_006796|H-INV:HIT000038484|VEGA:OTTHUMP00000159432</t>
  </si>
  <si>
    <t>IPI00009328</t>
  </si>
  <si>
    <t>Gene_Symbol=EIF4A3 Eukaryotic initiation factor 4A-III Tax_Id=9606 SWISS-PROT:P38919|ENSEMBL:ENSP00000269349|REFSEQ:NP_055555|H-INV:HIT000281989|VEGA:OTTHUMP00000181437</t>
  </si>
  <si>
    <t>IPI00382470</t>
  </si>
  <si>
    <t>Gene_Symbol=HSP90AA1 Isoform 2 of Heat shock protein HSP 90-alpha Tax_Id=9606 SWISS-PROT:P07900-2|TREMBL:Q86SX1|ENSEMBL:ENSP00000335153|REFSEQ:NP_001017963</t>
  </si>
  <si>
    <t>IPI00604607;IPI00784295;</t>
  </si>
  <si>
    <t>IPI00179964</t>
  </si>
  <si>
    <t>Gene_Symbol=PTBP1 Isoform 1 of Polypyrimidine tract-binding protein 1 Tax_Id=9606 SWISS-PROT:P26599-1|ENSEMBL:ENSP00000014112|REFSEQ:NP_114368|VEGA:OTTHUMP00000077908</t>
  </si>
  <si>
    <t>IPI00183626;IPI00334175;</t>
  </si>
  <si>
    <t>IPI00000494</t>
  </si>
  <si>
    <t>Gene_Symbol=RPL5;SNORD21 60S ribosomal protein L5 Tax_Id=9606 SWISS-PROT:P46777|TREMBL:A2RUM7;B3KTM6;Q59GX9;Q8WYP1;Q9BUV4|ENSEMBL:ENSP00000359345|REFSEQ:NP_000960|H-INV:HIT000291718|VEGA:OTTHUMP00000012584</t>
  </si>
  <si>
    <t>IPI00640037;</t>
  </si>
  <si>
    <t>IPI00014513</t>
  </si>
  <si>
    <t>Gene_Symbol=YY1 Transcriptional repressor protein YY1 Tax_Id=9606 SWISS-PROT:P25490|ENSEMBL:ENSP00000262238|REFSEQ:NP_003394|H-INV:HIT000051902|VEGA:OTTHUMP00000197459</t>
  </si>
  <si>
    <t>IPI00292080;IPI00419912;IPI00878557;</t>
  </si>
  <si>
    <t>IPI00006987</t>
  </si>
  <si>
    <t>Gene_Symbol=DDX24 ATP-dependent RNA helicase DDX24 Tax_Id=9606 SWISS-PROT:Q9GZR7|TREMBL:B4DM03;Q59FS7|ENSEMBL:ENSP00000328690|REFSEQ:NP_065147|H-INV:HIT000074119|VEGA:OTTHUMP00000028401</t>
  </si>
  <si>
    <t>IPI00449049</t>
  </si>
  <si>
    <t>Gene_Symbol=PARP1 Poly [ADP-ribose] polymerase 1 Tax_Id=9606 SWISS-PROT:P09874|TREMBL:B2R5W3;B4E0E1;Q05D33;Q96P95|ENSEMBL:ENSP00000355759|REFSEQ:NP_001609|H-INV:HIT000195479|VEGA:OTTHUMP00000035663</t>
  </si>
  <si>
    <t>IPI00025057</t>
  </si>
  <si>
    <t>Gene_Symbol=ADAR Isoform 2 of Double-stranded RNA-specific adenosine deaminase Tax_Id=9606 SWISS-PROT:P55265-2|ENSEMBL:ENSP00000405078|REFSEQ:NP_056655</t>
  </si>
  <si>
    <t>IPI00025058;IPI00394665;IPI00394668;IPI00760588;</t>
  </si>
  <si>
    <t>IPI00299417</t>
  </si>
  <si>
    <t>Gene_Symbol=THOC5 THO complex subunit 5 homolog Tax_Id=9606 SWISS-PROT:Q13769|ENSEMBL:ENSP00000380969;ENSP00000380970;ENSP00000380971;ENSP00000395667;ENSP00000420306|REFSEQ:NP_001002877;NP_001002878;NP_001002879;NP_003669|H-INV:HIT000042546|VEGA:OTTHUMP00000028862;OTTHUMP00000199690;OTTHUMP00000199692</t>
  </si>
  <si>
    <t>IPI00893079;</t>
  </si>
  <si>
    <t>IPI00003519</t>
  </si>
  <si>
    <t>Gene_Symbol=EFTUD2 116 kDa U5 small nuclear ribonucleoprotein component Tax_Id=9606 SWISS-PROT:Q15029|TREMBL:A8KAP3;B3KX19;B4DMC0;D3DX58;Q6IBM8|ENSEMBL:ENSP00000262414;ENSP00000392094|REFSEQ:NP_004238|H-INV:HIT000042172|VEGA:OTTHUMP00000181883</t>
  </si>
  <si>
    <t>IPI00903143;IPI00917777;</t>
  </si>
  <si>
    <t>IPI00031812</t>
  </si>
  <si>
    <t>Gene_Symbol=YBX1 Nuclease-sensitive element-binding protein 1 Tax_Id=9606 SWISS-PROT:P67809|TREMBL:A0JLU4;Q05D43;Q6PKI6|ENSEMBL:ENSP00000361626|REFSEQ:NP_004550|H-INV:HIT000305396|VEGA:OTTHUMP00000008731</t>
  </si>
  <si>
    <t>IPI00479217</t>
  </si>
  <si>
    <t>Gene_Symbol=HNRNPU Isoform Short of Heterogeneous nuclear ribonucleoprotein U Tax_Id=9606 SWISS-PROT:Q00839-2|TREMBL:Q9UEL2|ENSEMBL:ENSP00000393151|REFSEQ:NP_004492|H-INV:HIT000031521|VEGA:OTTHUMP00000038192</t>
  </si>
  <si>
    <t>IPI00644224;IPI00883857;</t>
  </si>
  <si>
    <t>IPI00221092</t>
  </si>
  <si>
    <t>Gene_Symbol=RPS16 40S ribosomal protein S16 Tax_Id=9606 SWISS-PROT:P62249|ENSEMBL:ENSP00000251453|REFSEQ:NP_001011|H-INV:HIT000031865|VEGA:OTTHUMP00000077987</t>
  </si>
  <si>
    <t>IPI00014230</t>
  </si>
  <si>
    <t>Gene_Symbol=C1QBP Complement component 1 Q subcomponent-binding protein, mitochondrial Tax_Id=9606 SWISS-PROT:Q07021|TREMBL:A8K651|ENSEMBL:ENSP00000225698|REFSEQ:NP_001203|H-INV:HIT000286556|VEGA:OTTHUMP00000183090</t>
  </si>
  <si>
    <t>IPI00796075;</t>
  </si>
  <si>
    <t>IPI00293434</t>
  </si>
  <si>
    <t>Gene_Symbol=SRP14 Signal recognition particle 14 kDa protein Tax_Id=9606 SWISS-PROT:P37108|ENSEMBL:ENSP00000267884|REFSEQ:NP_003125|H-INV:HIT000299445|VEGA:OTTHUMP00000176183</t>
  </si>
  <si>
    <t>IPI00789296;IPI00790432;</t>
  </si>
  <si>
    <t>IPI00010948</t>
  </si>
  <si>
    <t>Gene_Symbol=TRIM26 Tripartite motif-containing protein 26 Tax_Id=9606 SWISS-PROT:Q12899|TREMBL:Q5SRL2|ENSEMBL:ENSP00000331131;ENSP00000373102;ENSP00000379806;ENSP00000389203;ENSP00000390258;ENSP00000391879;ENSP00000392805;ENSP00000393011;ENSP00000394371;ENSP00000394421;ENSP00000395491;ENSP00000396188;ENSP00000398545;ENSP00000402120;ENSP00000402395;ENSP00000406707;ENSP00000407294;ENSP00000407876;ENSP00000408233;ENSP00000409182;ENSP00000410446;ENSP00000414248;ENSP00000415328;ENSP00000415755;ENSP00000416737|REFSEQ:NP_003440|VEGA:OTTHUMP00000014617;OTTHUMP00000014618;OTTHUMP00000014619;OTTHUMP00000029456;OTTHUMP00000161458;OTTHUMP00000161459;OTTHUMP00000161460;OTTHUMP00000161695;OTTHUMP00000161696;OTTHUMP00000161901;OTTHUMP00000161902;OTTHUMP00000161903;OTTHUMP00000193142;OTTHUMP00000193143;OTTHUMP00000193144;OTTHUMP00000193559;OTTHUMP00000193560;OTTHUMP00000193561;OTTHUMP00000193971;OTTHUMP00000193972;OTTHUMP00000193973;OTTHUMP00000194398;OTTHUMP00000194399;OTTHUMP00000194400</t>
  </si>
  <si>
    <t>IPI00798036;</t>
  </si>
  <si>
    <t>IPI00306332</t>
  </si>
  <si>
    <t>Gene_Symbol=RPL24 60S ribosomal protein L24 Tax_Id=9606 SWISS-PROT:P83731|ENSEMBL:ENSP00000377640|REFSEQ:NP_000977|H-INV:HIT000196873|VEGA:OTTHUMP00000172089</t>
  </si>
  <si>
    <t>IPI00791426;IPI00793696;IPI00946221;</t>
  </si>
  <si>
    <t>IPI00029750</t>
  </si>
  <si>
    <t>Gene_Symbol=RPS24 Isoform 1 of 40S ribosomal protein S24 Tax_Id=9606 SWISS-PROT:P62847-1|TREMBL:Q5T0P7|ENSEMBL:ENSP00000361435|REFSEQ:NP_001017|VEGA:OTTHUMP00000019919</t>
  </si>
  <si>
    <t>IPI00847986;IPI00903204;IPI00915363;IPI00915463;</t>
  </si>
  <si>
    <t>IPI00005154</t>
  </si>
  <si>
    <t>Gene_Symbol=SSRP1 FACT complex subunit SSRP1 Tax_Id=9606 SWISS-PROT:Q08945|ENSEMBL:ENSP00000278412|REFSEQ:NP_003137|H-INV:HIT000196643</t>
  </si>
  <si>
    <t>IPI00005198</t>
  </si>
  <si>
    <t>Gene_Symbol=ILF2 Interleukin enhancer-binding factor 2 Tax_Id=9606 SWISS-PROT:Q12905|TREMBL:B4DY09;Q53FG3|ENSEMBL:ENSP00000355011|REFSEQ:NP_004506|H-INV:HIT000272623|VEGA:OTTHUMP00000035158</t>
  </si>
  <si>
    <t>IPI00013508</t>
  </si>
  <si>
    <t>Gene_Symbol=ACTN1 Alpha-actinin-1 Tax_Id=9606 SWISS-PROT:P12814|TREMBL:B7Z2W3;Q5ZEZ4|ENSEMBL:ENSP00000193403|REFSEQ:NP_001093|H-INV:HIT000037309|VEGA:OTTHUMP00000028456</t>
  </si>
  <si>
    <t>IPI00759776;IPI00909239;IPI00921118;</t>
  </si>
  <si>
    <t>IPI00011253</t>
  </si>
  <si>
    <t>Gene_Symbol=RPS3 40S ribosomal protein S3 Tax_Id=9606 SWISS-PROT:P23396|TREMBL:Q53G83|ENSEMBL:ENSP00000278572;ENSP00000385909|REFSEQ:NP_000996|H-INV:HIT000287076</t>
  </si>
  <si>
    <t>IPI00855830;IPI00939811;</t>
  </si>
  <si>
    <t>IPI00300371</t>
  </si>
  <si>
    <t>Gene_Symbol=SF3B3 Isoform 1 of Splicing factor 3B subunit 3 Tax_Id=9606 SWISS-PROT:Q15393-1|TREMBL:A8K6V3;B3KM77;B3KQH1|ENSEMBL:ENSP00000305790|REFSEQ:NP_036558|H-INV:HIT000243874|VEGA:OTTHUMP00000081478;OTTHUMP00000174907</t>
  </si>
  <si>
    <t>IPI00215719</t>
  </si>
  <si>
    <t>Gene_Symbol=RPL18 60S ribosomal protein L18 Tax_Id=9606 SWISS-PROT:Q07020|TREMBL:Q0QEW2|ENSEMBL:ENSP00000084795|REFSEQ:NP_000970|H-INV:HIT000277691|VEGA:OTTHUMP00000077979</t>
  </si>
  <si>
    <t>IPI00651653</t>
  </si>
  <si>
    <t>Gene_Symbol=DDX17 Isoform 3 of Probable ATP-dependent RNA helicase DDX17 Tax_Id=9606 SWISS-PROT:Q92841-3|ENSEMBL:ENSP00000403007|H-INV:HIT000267366|VEGA:OTTHUMP00000199223</t>
  </si>
  <si>
    <t>IPI00651677;IPI00889541;IPI00940000;IPI00947363;IPI00952778;</t>
  </si>
  <si>
    <t>IPI00031517</t>
  </si>
  <si>
    <t>Gene_Symbol=MCM6 DNA replication licensing factor MCM6 Tax_Id=9606 SWISS-PROT:Q14566|TREMBL:B4DRF6;Q4ZG57|ENSEMBL:ENSP00000264156|REFSEQ:NP_005906|H-INV:HIT000041517|VEGA:OTTHUMP00000162532</t>
  </si>
  <si>
    <t>IPI00004968</t>
  </si>
  <si>
    <t>Gene_Symbol=PRPF19 Pre-mRNA-processing factor 19 Tax_Id=9606 SWISS-PROT:Q9UMS4|ENSEMBL:ENSP00000227524|REFSEQ:NP_055317|H-INV:HIT000244630</t>
  </si>
  <si>
    <t>IPI00029266</t>
  </si>
  <si>
    <t>Gene_Symbol=SNRPE Small nuclear ribonucleoprotein E Tax_Id=9606 SWISS-PROT:P62304|ENSEMBL:ENSP00000400591|REFSEQ:NP_003085|H-INV:HIT000334313|VEGA:OTTHUMP00000034219</t>
  </si>
  <si>
    <t>IPI00023876</t>
  </si>
  <si>
    <t>Gene_Symbol=CASP6 Isoform Alpha of Caspase-6 Tax_Id=9606 SWISS-PROT:P55212-1|ENSEMBL:ENSP00000265164|REFSEQ:NP_001217|H-INV:HIT000029502|VEGA:OTTHUMP00000162742</t>
  </si>
  <si>
    <t>IPI00966602;</t>
  </si>
  <si>
    <t>IPI00646304</t>
  </si>
  <si>
    <t>Gene_Symbol=PPIB Peptidyl-prolyl cis-trans isomerase B Tax_Id=9606 SWISS-PROT:P23284|ENSEMBL:ENSP00000300026|REFSEQ:NP_000933|H-INV:HIT000034019|VEGA:OTTHUMP00000163975;OTTHUMP00000176373</t>
  </si>
  <si>
    <t>IPI00216049</t>
  </si>
  <si>
    <t>Gene_Symbol=HNRNPK Isoform 1 of Heterogeneous nuclear ribonucleoprotein K Tax_Id=9606 SWISS-PROT:P61978-1|ENSEMBL:ENSP00000317788;ENSP00000353552;ENSP00000365440|REFSEQ:NP_112552|H-INV:HIT000036940|VEGA:OTTHUMP00000021553;OTTHUMP00000021558</t>
  </si>
  <si>
    <t>IPI00216746;</t>
  </si>
  <si>
    <t>IPI00019359</t>
  </si>
  <si>
    <t>Gene_Symbol=KRT9 Keratin, type I cytoskeletal 9 Tax_Id=9606 SWISS-PROT:P35527|ENSEMBL:ENSP00000246662|REFSEQ:NP_000217|H-INV:HIT000326846|VEGA:OTTHUMP00000164967;OTTHUMP00000181348</t>
  </si>
  <si>
    <t>IPI00000686</t>
  </si>
  <si>
    <t>Gene_Symbol=RBM19 Probable RNA-binding protein 19 Tax_Id=9606 SWISS-PROT:Q9Y4C8|TREMBL:A8K5X9|ENSEMBL:ENSP00000261741;ENSP00000376344|REFSEQ:NP_001140170;NP_001140171;NP_057280|H-INV:HIT000000407|VEGA:OTTHUMP00000169372;OTTHUMP00000169374;OTTHUMP00000169375</t>
  </si>
  <si>
    <t>IPI00012066</t>
  </si>
  <si>
    <t>Gene_Symbol=PCBP2 poly(rC)-binding protein 2 isoform b Tax_Id=9606 TREMBL:A8K7X6|ENSEMBL:ENSP00000352228|REFSEQ:NP_114366|VEGA:OTTHUMP00000167699</t>
  </si>
  <si>
    <t>IPI00216689;IPI00470509;IPI00788837;IPI00790019;IPI00790627;IPI00791223;IPI00795754;IPI00796337;IPI00796442;IPI00900327;</t>
  </si>
  <si>
    <t>IPI00008527</t>
  </si>
  <si>
    <t>Gene_Symbol=RPLP1 60S acidic ribosomal protein P1 Tax_Id=9606 SWISS-PROT:P05386|TREMBL:Q6FG99;Q6ICQ4;Q7Z612|ENSEMBL:ENSP00000346037|REFSEQ:NP_000994|H-INV:HIT000277076|VEGA:OTTHUMP00000164511;OTTHUMP00000175931</t>
  </si>
  <si>
    <t>IPI00015953</t>
  </si>
  <si>
    <t>Gene_Symbol=DDX21 Isoform 1 of Nucleolar RNA helicase 2 Tax_Id=9606 SWISS-PROT:Q9NR30-1|TREMBL:Q3SWU7;Q8NI92|ENSEMBL:ENSP00000346120|REFSEQ:NP_004719|H-INV:HIT000219764|VEGA:OTTHUMP00000019713</t>
  </si>
  <si>
    <t>IPI00477179;</t>
  </si>
  <si>
    <t>IPI00294229</t>
  </si>
  <si>
    <t>Gene_Symbol=RCL1 RNA 3'-terminal phosphate cyclase-like protein Tax_Id=9606 SWISS-PROT:Q9Y2P8|TREMBL:D3DRI2|ENSEMBL:ENSP00000371169|REFSEQ:NP_005763|H-INV:HIT000304974|VEGA:OTTHUMP00000021017</t>
  </si>
  <si>
    <t>IPI00646397;IPI00647354;</t>
  </si>
  <si>
    <t>IPI00217465</t>
  </si>
  <si>
    <t>Gene_Symbol=HIST1H1C Histone H1.2 Tax_Id=9606 SWISS-PROT:P16403|TREMBL:A8K4I2|ENSEMBL:ENSP00000339566|REFSEQ:NP_005310|H-INV:HIT000031065|VEGA:OTTHUMP00000017749</t>
  </si>
  <si>
    <t>IPI00020021</t>
  </si>
  <si>
    <t>Gene_Symbol=DEK Protein DEK Tax_Id=9606 SWISS-PROT:P35659|TREMBL:B4DNW3|ENSEMBL:ENSP00000380414|REFSEQ:NP_003463|H-INV:HIT000051357|VEGA:OTTHUMP00000016078</t>
  </si>
  <si>
    <t>IPI00011268</t>
  </si>
  <si>
    <t>Gene_Symbol=RALY cDNA FLJ77422, highly similar to Homo sapiens RNA binding protein, autoantigenic (hnRNP-associated with lethal yellow homolog (mouse)), transcript variant 1, mRNA (Fragment) Tax_Id=9606 SWISS-PROT:Q9UKM9-1|TREMBL:Q53GL6|ENSEMBL:ENSP00000246194|REFSEQ:NP_057951|H-INV:HIT000302975|VEGA:OTTHUMP00000030674</t>
  </si>
  <si>
    <t>IPI00216044;IPI00514496;IPI00642213;</t>
  </si>
  <si>
    <t>IPI00218895</t>
  </si>
  <si>
    <t>Gene_Symbol=POLR2G DNA-directed RNA polymerase II subunit RPB7 Tax_Id=9606 SWISS-PROT:P62487|ENSEMBL:ENSP00000301788|REFSEQ:NP_002687|H-INV:HIT000276091</t>
  </si>
  <si>
    <t>IPI00221091</t>
  </si>
  <si>
    <t>Gene_Symbol=RPS15A 40S ribosomal protein S15a Tax_Id=9606 SWISS-PROT:P62244|TREMBL:A8K7H3;B2R4W8|ENSEMBL:ENSP00000318646;ENSP00000379560|REFSEQ:NP_001010;NP_001025180|H-INV:HIT000338243|VEGA:OTTHUMP00000081453;OTTHUMP00000081454;OTTHUMP00000162054</t>
  </si>
  <si>
    <t>IPI00010320</t>
  </si>
  <si>
    <t>Gene_Symbol=CBX1 Chromobox protein homolog 1 Tax_Id=9606 SWISS-PROT:P83916|TREMBL:Q6IBN6|ENSEMBL:ENSP00000225603;ENSP00000377060|REFSEQ:NP_001120700;NP_006798|H-INV:HIT000031032|VEGA:OTTHUMP00000181956;OTTHUMP00000181957;OTTHUMP00000197313;OTTHUMP00000197314</t>
  </si>
  <si>
    <t>IPI00297579;IPI00878669;</t>
  </si>
  <si>
    <t>IPI00013877</t>
  </si>
  <si>
    <t>Gene_Symbol=HNRNPH3 Isoform 1 of Heterogeneous nuclear ribonucleoprotein H3 Tax_Id=9606 SWISS-PROT:P31942-1|TREMBL:Q53F48|ENSEMBL:ENSP00000265866|REFSEQ:NP_036339|VEGA:OTTHUMP00000035218</t>
  </si>
  <si>
    <t>IPI00216492;IPI00216493;</t>
  </si>
  <si>
    <t>IPI00400922</t>
  </si>
  <si>
    <t>Gene_Symbol=PDCD11 Protein RRP5 homolog Tax_Id=9606 SWISS-PROT:Q14690|TREMBL:B4DES7;B4DH82|ENSEMBL:ENSP00000358812|REFSEQ:NP_055791|H-INV:HIT000042322|VEGA:OTTHUMP00000020409</t>
  </si>
  <si>
    <t>IPI00301503</t>
  </si>
  <si>
    <t>Gene_Symbol=TRA2B Isoform 1 of Transformer-2 protein homolog beta Tax_Id=9606 SWISS-PROT:P62995-1|TREMBL:B2RDQ3;Q68DZ9|ENSEMBL:ENSP00000416959|REFSEQ:NP_004584|VEGA:OTTHUMP00000173965;OTTHUMP00000210273</t>
  </si>
  <si>
    <t>IPI00472633;IPI00555647;IPI00927500;</t>
  </si>
  <si>
    <t>IPI00300078</t>
  </si>
  <si>
    <t>Gene_Symbol=PWP2 Periodic tryptophan protein 2 homolog Tax_Id=9606 SWISS-PROT:Q15269|ENSEMBL:ENSP00000291576|REFSEQ:NP_005040|H-INV:HIT000324898|VEGA:OTTHUMP00000109488</t>
  </si>
  <si>
    <t>IPI00018349</t>
  </si>
  <si>
    <t>Gene_Symbol=MCM4 DNA replication licensing factor MCM4 Tax_Id=9606 SWISS-PROT:P33991|TREMBL:B3KMX0|ENSEMBL:ENSP00000262105|REFSEQ:NP_005905;NP_877423|H-INV:HIT000006173|VEGA:OTTHUMP00000177525</t>
  </si>
  <si>
    <t>IPI00795318;IPI00797037;</t>
  </si>
  <si>
    <t>IPI00029697</t>
  </si>
  <si>
    <t>Gene_Symbol=EXOSC9 Isoform 2 of Exosome complex exonuclease RRP45 Tax_Id=9606 SWISS-PROT:Q06265-2|TREMBL:A5PLM5|ENSEMBL:ENSP00000368984|REFSEQ:NP_001029366</t>
  </si>
  <si>
    <t>IPI00607722;IPI00654592;IPI00845426;IPI00967775;IPI00968203;</t>
  </si>
  <si>
    <t>IPI00293464</t>
  </si>
  <si>
    <t>Gene_Symbol=DDB1;LOC100290337 DNA damage-binding protein 1 Tax_Id=9606 SWISS-PROT:Q16531|TREMBL:B7Z2A1|ENSEMBL:ENSP00000301764|REFSEQ:NP_001914;XP_002347285|H-INV:HIT000053478</t>
  </si>
  <si>
    <t>IPI00909251;</t>
  </si>
  <si>
    <t>IPI00444262</t>
  </si>
  <si>
    <t>Gene_Symbol=NCL cDNA FLJ45706 fis, clone FEBRA2028457, highly similar to Nucleolin Tax_Id=9606 TREMBL:Q6ZS99|ENSEMBL:ENSP00000375887|H-INV:HIT000047481</t>
  </si>
  <si>
    <t>IPI00604620;</t>
  </si>
  <si>
    <t>IPI00215966</t>
  </si>
  <si>
    <t>Gene_Symbol=RPP14 Ribonuclease P protein subunit p14 Tax_Id=9606 SWISS-PROT:O95059|ENSEMBL:ENSP00000295959;ENSP00000412894;ENSP00000419909|REFSEQ:NP_001092253;NP_008973|H-INV:HIT000061619|VEGA:OTTHUMP00000171673;OTTHUMP00000171674</t>
  </si>
  <si>
    <t>IPI00397611</t>
  </si>
  <si>
    <t>Gene_Symbol=- 24 kDa protein Tax_Id=9606 VEGA:OTTHUMP00000183269</t>
  </si>
  <si>
    <t>IPI00465361;</t>
  </si>
  <si>
    <t>IPI00017964</t>
  </si>
  <si>
    <t>Gene_Symbol=SNRPD3 Small nuclear ribonucleoprotein Sm D3 Tax_Id=9606 SWISS-PROT:P62318|ENSEMBL:ENSP00000215829;ENSP00000385994;ENSP00000412984|REFSEQ:NP_004166|H-INV:HIT000093439|VEGA:OTTHUMP00000028926;OTTHUMP00000198379;OTTHUMP00000198382</t>
  </si>
  <si>
    <t>IPI00878876;IPI00879750;</t>
  </si>
  <si>
    <t>IPI00031960</t>
  </si>
  <si>
    <t>Gene_Symbol=POLR1A DNA-directed RNA polymerase I subunit RPA1 Tax_Id=9606 SWISS-PROT:O95602|TREMBL:B7Z284;B7Z8X7;B7ZKR9;D6W5M0;Q53T12;Q96AG9;Q9H6T2|ENSEMBL:ENSP00000263857|REFSEQ:NP_056240|H-INV:HIT000219321|VEGA:OTTHUMP00000203249</t>
  </si>
  <si>
    <t>IPI00916060;</t>
  </si>
  <si>
    <t>IPI00107563</t>
  </si>
  <si>
    <t>Gene_Symbol=POP5 Ribonuclease P/MRP protein subunit POP5 Tax_Id=9606 SWISS-PROT:Q969H6|ENSEMBL:ENSP00000350098|REFSEQ:NP_057002|H-INV:HIT000304829|VEGA:OTTHUMP00000169480</t>
  </si>
  <si>
    <t>IPI00005179</t>
  </si>
  <si>
    <t>Gene_Symbol=POLR1C Isoform 1 of DNA-directed RNA polymerases I and III subunit RPAC1 Tax_Id=9606 SWISS-PROT:O15160-1|TREMBL:Q96HT3|ENSEMBL:ENSP00000361465|REFSEQ:NP_976035|VEGA:OTTHUMP00000016470</t>
  </si>
  <si>
    <t>IPI00217386;IPI00645499;</t>
  </si>
  <si>
    <t>IPI00012726</t>
  </si>
  <si>
    <t>Gene_Symbol=PABPC4 Isoform 1 of Polyadenylate-binding protein 4 Tax_Id=9606 SWISS-PROT:Q13310-1|ENSEMBL:ENSP00000361948|REFSEQ:NP_003810|H-INV:HIT000221269|VEGA:OTTHUMP00000010668</t>
  </si>
  <si>
    <t>IPI00555747;IPI00642904;IPI00642944;</t>
  </si>
  <si>
    <t>IPI00304596</t>
  </si>
  <si>
    <t>Gene_Symbol=NONO Non-POU domain-containing octamer-binding protein Tax_Id=9606 SWISS-PROT:Q15233|TREMBL:A8K525;B7Z4C2;D3DVV4|ENSEMBL:ENSP00000276079;ENSP00000362947;ENSP00000362963|REFSEQ:NP_001138880;NP_001138881;NP_031389|H-INV:HIT000031450|VEGA:OTTHUMP00000023506;OTTHUMP00000023507;OTTHUMP00000023508</t>
  </si>
  <si>
    <t>IPI00645966;IPI00922367;</t>
  </si>
  <si>
    <t>IPI00027569</t>
  </si>
  <si>
    <t>Gene_Symbol=HNRNPCL1 Heterogeneous nuclear ribonucleoprotein C-like 1 Tax_Id=9606 SWISS-PROT:O60812|TREMBL:B2RXH8;B7ZW41;Q6PKD2|ENSEMBL:ENSP00000365370|REFSEQ:NP_001013653|H-INV:HIT000278710|VEGA:OTTHUMP00000001928</t>
  </si>
  <si>
    <t>IPI00887991;</t>
  </si>
  <si>
    <t>IPI00028109</t>
  </si>
  <si>
    <t>Gene_Symbol=DPY30 Protein dpy-30 homolog Tax_Id=9606 SWISS-PROT:Q9C005|TREMBL:D6W578|ENSEMBL:ENSP00000295066;ENSP00000345837|REFSEQ:NP_115963|H-INV:HIT000037430|VEGA:OTTHUMP00000158573;OTTHUMP00000201128</t>
  </si>
  <si>
    <t>IPI00337602</t>
  </si>
  <si>
    <t>Gene_Symbol=ZNF326 Uncharacterized protein Tax_Id=9606 TREMBL:A8MYX1;B4E179|ENSEMBL:ENSP00000359476;ENSP00000378091|VEGA:OTTHUMP00000012404</t>
  </si>
  <si>
    <t>IPI00373877;</t>
  </si>
  <si>
    <t>IPI00009071</t>
  </si>
  <si>
    <t>Gene_Symbol=SRSF10 Isoform 3 of Serine/arginine-rich splicing factor 10 Tax_Id=9606 SWISS-PROT:O75494-3|ENSEMBL:ENSP00000342913;ENSP00000363581|REFSEQ:NP_006616|H-INV:HIT000079368|VEGA:OTTHUMP00000015774</t>
  </si>
  <si>
    <t>IPI00074587;IPI00386662;IPI00412643;IPI00645384;IPI00646643;</t>
  </si>
  <si>
    <t>IPI00003377</t>
  </si>
  <si>
    <t>Gene_Symbol=SRSF7 Isoform 1 of Serine/arginine-rich splicing factor 7 Tax_Id=9606 SWISS-PROT:Q16629-1|TREMBL:Q564D3|ENSEMBL:ENSP00000325905|REFSEQ:NP_001026854|H-INV:HIT000039475|VEGA:OTTHUMP00000128261</t>
  </si>
  <si>
    <t>IPI00744364;IPI00916448;IPI00939530;</t>
  </si>
  <si>
    <t>IPI00465248</t>
  </si>
  <si>
    <t>Gene_Symbol=ENO1 Isoform alpha-enolase of Alpha-enolase Tax_Id=9606 SWISS-PROT:P06733-1|TREMBL:A4QMW8;A4UCS8;E2DRY6;Q96GV1;Q9BT62|ENSEMBL:ENSP00000234590|REFSEQ:NP_001419|H-INV:HIT000270987|VEGA:OTTHUMP00000001706</t>
  </si>
  <si>
    <t>IPI00759806;</t>
  </si>
  <si>
    <t>IPI00018350</t>
  </si>
  <si>
    <t>Gene_Symbol=MCM5 DNA replication licensing factor MCM5 Tax_Id=9606 SWISS-PROT:P33992|TREMBL:A8K521;B1AHB0;B4DQ39;Q53FG5|ENSEMBL:ENSP00000216122;ENSP00000416621|REFSEQ:NP_006730|H-INV:HIT000294544|VEGA:OTTHUMP00000198814</t>
  </si>
  <si>
    <t>IPI00877948;IPI00878310;</t>
  </si>
  <si>
    <t>IPI00220327</t>
  </si>
  <si>
    <t>Gene_Symbol=KRT1 Keratin, type II cytoskeletal 1 Tax_Id=9606 SWISS-PROT:P04264|ENSEMBL:ENSP00000252244|REFSEQ:NP_006112|H-INV:HIT000261150|VEGA:OTTHUMP00000167602</t>
  </si>
  <si>
    <t>IPI00025815</t>
  </si>
  <si>
    <t>Gene_Symbol=TARDBP Isoform 2 of TAR DNA-binding protein 43 Tax_Id=9606 SWISS-PROT:Q13148-2</t>
  </si>
  <si>
    <t>IPI00639819;IPI00844544;IPI00868796;IPI00910355;IPI00971018;</t>
  </si>
  <si>
    <t>IPI00179330</t>
  </si>
  <si>
    <t>Gene_Symbol=RPS27A Ubiquitin-40S ribosomal protein S27a Tax_Id=9606 SWISS-PROT:P62979|TREMBL:B2RDW1;Q5RKT7;Q8WYN9|ENSEMBL:ENSP00000272317;ENSP00000383981;ENSP00000385659|REFSEQ:NP_001129064;NP_001170884;NP_002945|H-INV:HIT000384848|VEGA:OTTHUMP00000200786;OTTHUMP00000200788;OTTHUMP00000200789</t>
  </si>
  <si>
    <t>IPI00456429;IPI00719280;IPI00784990;IPI00789823;IPI00790633;IPI00792712;IPI00793330;IPI00793729;IPI00793810;IPI00794211;IPI00794925;IPI00795527;IPI00796007;IPI00796600;IPI00797400;IPI00798155;IPI00969566;IPI00970811;IPI00970878;</t>
  </si>
  <si>
    <t>IPI00218753</t>
  </si>
  <si>
    <t>Gene_Symbol=TOP2A Isoform 3 of DNA topoisomerase 2-alpha Tax_Id=9606 SWISS-PROT:P11388-3</t>
  </si>
  <si>
    <t>IPI00414101;IPI00478232;IPI00879004;</t>
  </si>
  <si>
    <t>IPI00220834</t>
  </si>
  <si>
    <t>Gene_Symbol=XRCC5 X-ray repair cross-complementing protein 5 Tax_Id=9606 SWISS-PROT:P13010|TREMBL:Q53T09;Q53TC2|ENSEMBL:ENSP00000329528;ENSP00000375977;ENSP00000375978|REFSEQ:NP_066964|H-INV:HIT000195394|VEGA:OTTHUMP00000164061;OTTHUMP00000206791</t>
  </si>
  <si>
    <t>IPI00154590</t>
  </si>
  <si>
    <t>Gene_Symbol=MKI67IP MKI67 FHA domain-interacting nucleolar phosphoprotein Tax_Id=9606 SWISS-PROT:Q9BYG3|ENSEMBL:ENSP00000285814|REFSEQ:NP_115766|H-INV:HIT000273960|VEGA:OTTHUMP00000162139</t>
  </si>
  <si>
    <t>IPI00908705;IPI00916514;IPI00916663;</t>
  </si>
  <si>
    <t>IPI00171903</t>
  </si>
  <si>
    <t>Gene_Symbol=HNRNPM Isoform 1 of Heterogeneous nuclear ribonucleoprotein M Tax_Id=9606 SWISS-PROT:P52272-1|TREMBL:Q59ES8;Q7KYM9|ENSEMBL:ENSP00000325376|REFSEQ:NP_005959|VEGA:OTTHUMP00000076814</t>
  </si>
  <si>
    <t>IPI00383296;</t>
  </si>
  <si>
    <t>IPI00654777</t>
  </si>
  <si>
    <t>Gene_Symbol=EIF3F cDNA FLJ36192 fis, clone TESTI2027450, highly similar to Eukaryotic translation initiation factor 3 subunit 5 Tax_Id=9606 TREMBL:B3KSH1|ENSEMBL:ENSP00000396929|H-INV:HIT000018378</t>
  </si>
  <si>
    <t>IPI00941255;</t>
  </si>
  <si>
    <t>IPI00007919</t>
  </si>
  <si>
    <t>Gene_Symbol=SARM1 Isoform 2 of Sterile alpha and TIR motif-containing protein 1 Tax_Id=9606 SWISS-PROT:Q6SZW1-2|TREMBL:B3KSI2;Q05B42|ENSEMBL:ENSP00000003834|H-INV:HIT000246550|VEGA:OTTHUMP00000163322;OTTHUMP00000180859</t>
  </si>
  <si>
    <t>IPI00448630;</t>
  </si>
  <si>
    <t>IPI00008529</t>
  </si>
  <si>
    <t>Gene_Symbol=RPLP2 60S acidic ribosomal protein P2 Tax_Id=9606 SWISS-PROT:P05387|TREMBL:Q6FG96|ENSEMBL:ENSP00000322419|REFSEQ:NP_000995|H-INV:HIT000032403|VEGA:OTTHUMP00000164440</t>
  </si>
  <si>
    <t>IPI00008433</t>
  </si>
  <si>
    <t>Gene_Symbol=RPS5 40S ribosomal protein S5 Tax_Id=9606 SWISS-PROT:P46782|TREMBL:Q53G25|ENSEMBL:ENSP00000196551|REFSEQ:NP_001000|H-INV:HIT000037112|VEGA:OTTHUMP00000077991</t>
  </si>
  <si>
    <t>IPI00000846</t>
  </si>
  <si>
    <t>Gene_Symbol=CHD4 Isoform 1 of Chromodomain-helicase-DNA-binding protein 4 Tax_Id=9606 SWISS-PROT:Q14839-1|TREMBL:B3KY63;Q05CG6|ENSEMBL:ENSP00000349508|REFSEQ:NP_001264|H-INV:HIT000324254|VEGA:OTTHUMP00000166343</t>
  </si>
  <si>
    <t>IPI00455210;</t>
  </si>
  <si>
    <t>IPI00218319</t>
  </si>
  <si>
    <t>Gene_Symbol=TPM3 Isoform 2 of Tropomyosin alpha-3 chain Tax_Id=9606 SWISS-PROT:P06753-2|TREMBL:B2RDE1;D3DV71|ENSEMBL:ENSP00000357521|REFSEQ:NP_705935|VEGA:OTTHUMP00000034019</t>
  </si>
  <si>
    <t>IPI00218320;IPI00382894;IPI00477649;IPI00479185;IPI00642042;IPI00854592;IPI00909961;</t>
  </si>
  <si>
    <t>IPI00302850</t>
  </si>
  <si>
    <t>Gene_Symbol=SNRPD1 Small nuclear ribonucleoprotein Sm D1 Tax_Id=9606 SWISS-PROT:P62314|TREMBL:Q7Z5A3|ENSEMBL:ENSP00000300413|REFSEQ:NP_008869|H-INV:HIT000293006|VEGA:OTTHUMP00000073086</t>
  </si>
  <si>
    <t>IPI00167096</t>
  </si>
  <si>
    <t>Gene_Symbol=CSNK1A1L Casein kinase I isoform alpha-like Tax_Id=9606 SWISS-PROT:Q8N752|ENSEMBL:ENSP00000369126|REFSEQ:NP_660204|H-INV:HIT000040626|VEGA:OTTHUMP00000018267</t>
  </si>
  <si>
    <t>IPI00183400;IPI00963961;IPI00965870;IPI00966927;</t>
  </si>
  <si>
    <t>IPI00021405</t>
  </si>
  <si>
    <t>Gene_Symbol=LMNA Isoform A of Prelamin-A/C Tax_Id=9606 SWISS-PROT:P02545-1|TREMBL:Q5I6Y4;Q5I6Y6|ENSEMBL:ENSP00000357283|REFSEQ:NP_733821|H-INV:HIT000009858|VEGA:OTTHUMP00000015848</t>
  </si>
  <si>
    <t>IPI00216952;IPI00216953;IPI00644087;</t>
  </si>
  <si>
    <t>IPI00182757</t>
  </si>
  <si>
    <t>Gene_Symbol=KIAA1967 Isoform 1 of Protein KIAA1967 Tax_Id=9606 SWISS-PROT:Q8N163-1|TREMBL:B3KTJ9;D3DSR6|ENSEMBL:ENSP00000310670;ENSP00000373930|REFSEQ:NP_066997|H-INV:HIT000261903|VEGA:OTTHUMP00000177187</t>
  </si>
  <si>
    <t>IPI00873406;IPI00941031;</t>
  </si>
  <si>
    <t>IPI00019046</t>
  </si>
  <si>
    <t>Gene_Symbol=RBM22 Isoform 1 of Pre-mRNA-splicing factor RBM22 Tax_Id=9606 SWISS-PROT:Q9NW64-1|ENSEMBL:ENSP00000199814|REFSEQ:NP_060517|H-INV:HIT000003626</t>
  </si>
  <si>
    <t>IPI00909290;</t>
  </si>
  <si>
    <t>IPI00026302</t>
  </si>
  <si>
    <t>Gene_Symbol=RPL31 60S ribosomal protein L31 Tax_Id=9606 SWISS-PROT:P62899|TREMBL:B2R4C1;D3DVJ4;Q76N53|ENSEMBL:ENSP00000264258;ENSP00000386681|REFSEQ:NP_000984|H-INV:HIT000264328|VEGA:OTTHUMP00000161274;OTTHUMP00000202942</t>
  </si>
  <si>
    <t>IPI00848331;IPI00856058;IPI00915795;IPI00916315;IPI00916572;IPI00917298;</t>
  </si>
  <si>
    <t>IPI00013808</t>
  </si>
  <si>
    <t>Gene_Symbol=ACTN4 Alpha-actinin-4 Tax_Id=9606 SWISS-PROT:O43707|TREMBL:Q96BG6|ENSEMBL:ENSP00000252699|REFSEQ:NP_004915|H-INV:HIT000032172|VEGA:OTTHUMP00000076071;OTTHUMP00000174445</t>
  </si>
  <si>
    <t>IPI00023972</t>
  </si>
  <si>
    <t>Gene_Symbol=DDX47 Probable ATP-dependent RNA helicase DDX47 Tax_Id=9606 SWISS-PROT:Q9H0S4|TREMBL:Q53GJ1;Q7Z4B1;Q9H4E3|ENSEMBL:ENSP00000350698|REFSEQ:NP_057439|H-INV:HIT000025262;HIT000047585|VEGA:OTTHUMP00000166740</t>
  </si>
  <si>
    <t>IPI00397372;IPI00792829;</t>
  </si>
  <si>
    <t>IPI00549664</t>
  </si>
  <si>
    <t>Gene_Symbol=TEX10 Testis-expressed sequence 10 protein Tax_Id=9606 SWISS-PROT:Q9NXF1|ENSEMBL:ENSP00000364037|REFSEQ:NP_060216|H-INV:HIT000002769|VEGA:OTTHUMP00000021797</t>
  </si>
  <si>
    <t>IPI00642510;</t>
  </si>
  <si>
    <t>IPI00069817</t>
  </si>
  <si>
    <t>Gene_Symbol=BAZ1B Isoform 1 of Tyrosine-protein kinase BAZ1B Tax_Id=9606 SWISS-PROT:Q9UIG0-1|TREMBL:D3DXE9|ENSEMBL:ENSP00000342434;ENSP00000385442|REFSEQ:NP_115784|H-INV:HIT000065906|VEGA:OTTHUMP00000160320;OTTHUMP00000197535</t>
  </si>
  <si>
    <t>IPI00216695;</t>
  </si>
  <si>
    <t>IPI00156032</t>
  </si>
  <si>
    <t>Gene_Symbol=KRR1 KRR1 small subunit processome component homolog Tax_Id=9606 SWISS-PROT:Q13601|TREMBL:A0JLP0;B2R989|ENSEMBL:ENSP00000229214|REFSEQ:NP_008974|H-INV:HIT000042016|VEGA:OTTHUMP00000168537</t>
  </si>
  <si>
    <t>IPI00942884;</t>
  </si>
  <si>
    <t>IPI00026497</t>
  </si>
  <si>
    <t>Gene_Symbol=PARP2 Isoform 1 of Poly [ADP-ribose] polymerase 2 Tax_Id=9606 SWISS-PROT:Q9UGN5-1|TREMBL:A8K214|ENSEMBL:ENSP00000250416|REFSEQ:NP_005475|VEGA:OTTHUMP00000028242</t>
  </si>
  <si>
    <t>IPI00220995;</t>
  </si>
  <si>
    <t>IPI00168262</t>
  </si>
  <si>
    <t>Gene_Symbol=GLT25D1 Procollagen galactosyltransferase 1 Tax_Id=9606 SWISS-PROT:Q8NBJ5|TREMBL:B3KQ10;Q8WUI9;Q9H6F1|ENSEMBL:ENSP00000252599|REFSEQ:NP_078932|H-INV:HIT000339037|VEGA:OTTHUMP00000076600</t>
  </si>
  <si>
    <t>IPI00012578</t>
  </si>
  <si>
    <t>Gene_Symbol=KPNA4 Importin subunit alpha-4 Tax_Id=9606 SWISS-PROT:O00629|TREMBL:D3DNM2|ENSEMBL:ENSP00000334373|REFSEQ:NP_002259|H-INV:HIT000051166|VEGA:OTTHUMP00000173408</t>
  </si>
  <si>
    <t>IPI00946316;</t>
  </si>
  <si>
    <t>IPI00101659</t>
  </si>
  <si>
    <t>Gene_Symbol=NSUN5 Isoform 2 of Putative methyltransferase NSUN5 Tax_Id=9606 SWISS-PROT:Q96P11-2|TREMBL:B2RD09|ENSEMBL:ENSP00000388464|REFSEQ:NP_683759|H-INV:HIT000033641|VEGA:OTTHUMP00000025324;OTTHUMP00000160309</t>
  </si>
  <si>
    <t>IPI00164154;IPI00910694;</t>
  </si>
  <si>
    <t>IPI00291093</t>
  </si>
  <si>
    <t>Gene_Symbol=POLR2E DNA-directed RNA polymerases I, II, and III subunit RPABC1 Tax_Id=9606 SWISS-PROT:P19388|TREMBL:B4DJ89;D6W5Y1|ENSEMBL:ENSP00000215587|REFSEQ:NP_002686|H-INV:HIT000031947|VEGA:OTTHUMP00000077836</t>
  </si>
  <si>
    <t>IPI00013415</t>
  </si>
  <si>
    <t>Gene_Symbol=RPS7 40S ribosomal protein S7 Tax_Id=9606 SWISS-PROT:P62081|TREMBL:Q57Z92|ENSEMBL:ENSP00000339095;ENSP00000385018;ENSP00000385286|REFSEQ:NP_001002|H-INV:HIT000260253|VEGA:OTTHUMP00000115354;OTTHUMP00000200057;OTTHUMP00000200058</t>
  </si>
  <si>
    <t>IPI00219483</t>
  </si>
  <si>
    <t>Gene_Symbol=SNRNP70 Isoform 2 of U1 small nuclear ribonucleoprotein 70 kDa Tax_Id=9606 SWISS-PROT:P08621-2|TREMBL:B3KPV0;Q9UFS1|ENSEMBL:ENSP00000387351</t>
  </si>
  <si>
    <t>IPI00219484;IPI00290204;</t>
  </si>
  <si>
    <t>IPI00411886</t>
  </si>
  <si>
    <t>Gene_Symbol=NOC2L Nucleolar complex protein 2 homolog Tax_Id=9606 SWISS-PROT:Q9Y3T9|TREMBL:B3KNC3;Q9H9J5|ENSEMBL:ENSP00000317992|REFSEQ:NP_056473|H-INV:HIT000031593|VEGA:OTTHUMP00000038432</t>
  </si>
  <si>
    <t>IPI00030179</t>
  </si>
  <si>
    <t>Gene_Symbol=RPL7;RPL7P32 60S ribosomal protein L7 Tax_Id=9606 SWISS-PROT:P18124|TREMBL:O95036|ENSEMBL:ENSP00000339795|REFSEQ:NP_000962|H-INV:HIT000034462|VEGA:OTTHUMP00000166002</t>
  </si>
  <si>
    <t>IPI00472171;IPI00794746;IPI00871827;</t>
  </si>
  <si>
    <t>IPI00413611</t>
  </si>
  <si>
    <t>Gene_Symbol=TOP1 DNA topoisomerase 1 Tax_Id=9606 SWISS-PROT:P11387|TREMBL:B9EG90;E1P5W3;Q6NWZ5;Q6PK95;Q9BVT2|ENSEMBL:ENSP00000354522|REFSEQ:NP_003277|H-INV:HIT000191148|VEGA:OTTHUMP00000031713</t>
  </si>
  <si>
    <t>IPI00791325</t>
  </si>
  <si>
    <t>Gene_Symbol=KIAA0020 Pumilio domain-containing protein KIAA0020 Tax_Id=9606 SWISS-PROT:Q15397|TREMBL:B2RDG4|ENSEMBL:ENSP00000380982|REFSEQ:NP_055693|H-INV:HIT000385083|VEGA:OTTHUMP00000020987</t>
  </si>
  <si>
    <t>IPI00019196</t>
  </si>
  <si>
    <t>Gene_Symbol=RPP30 Ribonuclease P protein subunit p30 Tax_Id=9606 SWISS-PROT:P78346|ENSEMBL:ENSP00000360768|REFSEQ:NP_006404|H-INV:HIT000032971|VEGA:OTTHUMP00000020081</t>
  </si>
  <si>
    <t>IPI00478229;IPI00876864;IPI00941057;</t>
  </si>
  <si>
    <t>IPI00003965</t>
  </si>
  <si>
    <t>Gene_Symbol=USP7 Ubiquitin carboxyl-terminal hydrolase 7 Tax_Id=9606 SWISS-PROT:Q93009|ENSEMBL:ENSP00000343535|REFSEQ:NP_003461|H-INV:HIT000327987|VEGA:OTTHUMP00000081656</t>
  </si>
  <si>
    <t>IPI00646721;</t>
  </si>
  <si>
    <t>IPI00329389</t>
  </si>
  <si>
    <t>Gene_Symbol=RPL6 60S ribosomal protein L6 Tax_Id=9606 SWISS-PROT:Q02878|TREMBL:B4DRX3;Q8N5Z7|ENSEMBL:ENSP00000202773;ENSP00000403172|REFSEQ:NP_000961;NP_001019833|H-INV:HIT000031725|VEGA:OTTHUMP00000169279;OTTHUMP00000169280</t>
  </si>
  <si>
    <t>IPI00790342;IPI00867533;</t>
  </si>
  <si>
    <t>IPI00025091</t>
  </si>
  <si>
    <t>Gene_Symbol=RPS11 40S ribosomal protein S11 Tax_Id=9606 SWISS-PROT:P62280|ENSEMBL:ENSP00000270625|REFSEQ:NP_001006|H-INV:HIT000034861|VEGA:OTTHUMP00000077985</t>
  </si>
  <si>
    <t>IPI00184330</t>
  </si>
  <si>
    <t>Gene_Symbol=MCM2 DNA replication licensing factor MCM2 Tax_Id=9606 SWISS-PROT:P49736|TREMBL:B3KXZ4;B4DSV5|ENSEMBL:ENSP00000265056|REFSEQ:NP_004517|H-INV:HIT000036618|VEGA:OTTHUMP00000172603</t>
  </si>
  <si>
    <t>IPI00419844</t>
  </si>
  <si>
    <t>Gene_Symbol=USP39 U4/U6.U5 tri-snRNP-associated protein 2 Tax_Id=9606 SWISS-PROT:Q53GS9|TREMBL:B7Z7L9;D6W5L4|ENSEMBL:ENSP00000312981;ENSP00000386864|REFSEQ:NP_006581|H-INV:HIT000262518|VEGA:OTTHUMP00000203271;OTTHUMP00000203272</t>
  </si>
  <si>
    <t>IPI00916761;IPI00916833;IPI00917733;</t>
  </si>
  <si>
    <t>IPI00300631</t>
  </si>
  <si>
    <t>Gene_Symbol=SAFB Scaffold attachment factor B1 Tax_Id=9606 SWISS-PROT:Q15424|TREMBL:B7Z959;B7ZLP5;Q68DW3|ENSEMBL:ENSP00000292123|REFSEQ:NP_002958|H-INV:HIT000221173|VEGA:OTTHUMP00000078006</t>
  </si>
  <si>
    <t>IPI00646058;IPI00925702;IPI00942963;</t>
  </si>
  <si>
    <t>IPI00554742</t>
  </si>
  <si>
    <t>Gene_Symbol=API5 Isoform 2 of Apoptosis inhibitor 5 Tax_Id=9606 SWISS-PROT:Q9BZZ5-2|TREMBL:D3DR21|ENSEMBL:ENSP00000368129|REFSEQ:NP_006586|H-INV:HIT000325909</t>
  </si>
  <si>
    <t>IPI00555572;IPI00555743;IPI00855856;IPI00908668;</t>
  </si>
  <si>
    <t>IPI00456887</t>
  </si>
  <si>
    <t>Gene_Symbol=HNRNPUL2 Heterogeneous nuclear ribonucleoprotein U-like protein 2 Tax_Id=9606 SWISS-PROT:Q1KMD3|ENSEMBL:ENSP00000301785|REFSEQ:NP_001073027|H-INV:HIT000343453</t>
  </si>
  <si>
    <t>IPI00929107;</t>
  </si>
  <si>
    <t>IPI00025329</t>
  </si>
  <si>
    <t>Gene_Symbol=RPL19 60S ribosomal protein L19 Tax_Id=9606 SWISS-PROT:P84098|TREMBL:Q53G49;Q8IWR8|ENSEMBL:ENSP00000225430|REFSEQ:NP_000972|H-INV:HIT000335238</t>
  </si>
  <si>
    <t>IPI00006980</t>
  </si>
  <si>
    <t>Gene_Symbol=C14orf166 UPF0568 protein C14orf166 Tax_Id=9606 SWISS-PROT:Q9Y224|TREMBL:Q549M8|ENSEMBL:ENSP00000261700|REFSEQ:NP_057123|H-INV:HIT000071670|VEGA:OTTHUMP00000178984;OTTHUMP00000201518</t>
  </si>
  <si>
    <t>IPI00792100;</t>
  </si>
  <si>
    <t>IPI00026185</t>
  </si>
  <si>
    <t>Gene_Symbol=CAPZB Isoform 1 of F-actin-capping protein subunit beta Tax_Id=9606 SWISS-PROT:P47756-1|ENSEMBL:ENSP00000264202;ENSP00000364284|VEGA:OTTHUMP00000002654</t>
  </si>
  <si>
    <t>IPI00642256;IPI00646047;IPI00647677;</t>
  </si>
  <si>
    <t>Prob</t>
  </si>
  <si>
    <t>Coverage</t>
  </si>
  <si>
    <t xml:space="preserve">            SI_%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</si>
</sst>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zoomScalePageLayoutView="0" workbookViewId="0" topLeftCell="E1">
      <selection activeCell="H1" sqref="H1"/>
    </sheetView>
  </sheetViews>
  <sheetFormatPr defaultColWidth="9.140625" defaultRowHeight="12.75"/>
  <cols>
    <col min="1" max="1" width="15.7109375" style="0" customWidth="1"/>
    <col min="2" max="2" width="40.7109375" style="0" customWidth="1"/>
    <col min="3" max="6" width="10.7109375" style="0" customWidth="1"/>
    <col min="7" max="12" width="20.7109375" style="0" customWidth="1"/>
    <col min="13" max="13" width="30.7109375" style="0" customWidth="1"/>
  </cols>
  <sheetData>
    <row r="1" spans="1:13" ht="51">
      <c r="A1" s="2" t="s">
        <v>0</v>
      </c>
      <c r="B1" s="2" t="s">
        <v>1</v>
      </c>
      <c r="C1" s="3" t="s">
        <v>752</v>
      </c>
      <c r="D1" s="3" t="s">
        <v>753</v>
      </c>
      <c r="E1" s="2" t="s">
        <v>2</v>
      </c>
      <c r="F1" s="3" t="s">
        <v>3</v>
      </c>
      <c r="G1" s="2" t="s">
        <v>4</v>
      </c>
      <c r="H1" s="3" t="s">
        <v>754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</row>
    <row r="2" spans="1:13" ht="12.75">
      <c r="A2" t="s">
        <v>415</v>
      </c>
      <c r="B2" t="s">
        <v>416</v>
      </c>
      <c r="C2" s="1">
        <v>1</v>
      </c>
      <c r="D2" s="1">
        <v>61.2</v>
      </c>
      <c r="E2" s="1">
        <v>62</v>
      </c>
      <c r="F2" s="1">
        <v>15</v>
      </c>
      <c r="G2" s="1">
        <v>0.003729</v>
      </c>
      <c r="H2" s="1">
        <f aca="true" t="shared" si="0" ref="H2:H65">(G2/0.006163604)*100</f>
        <v>60.500317671284535</v>
      </c>
      <c r="I2" s="1">
        <v>14</v>
      </c>
      <c r="J2" s="1">
        <v>54</v>
      </c>
      <c r="K2" s="1">
        <v>0.003223</v>
      </c>
      <c r="L2" s="1" t="s">
        <v>415</v>
      </c>
      <c r="M2" s="1"/>
    </row>
    <row r="3" spans="1:13" ht="12.75">
      <c r="A3" t="s">
        <v>292</v>
      </c>
      <c r="B3" t="s">
        <v>293</v>
      </c>
      <c r="C3" s="1">
        <v>0.9996</v>
      </c>
      <c r="D3" s="1">
        <v>52.9</v>
      </c>
      <c r="E3" s="1">
        <v>81</v>
      </c>
      <c r="F3" s="1">
        <v>7</v>
      </c>
      <c r="G3" s="1">
        <v>0.0002742</v>
      </c>
      <c r="H3" s="1">
        <f t="shared" si="0"/>
        <v>4.448695925306039</v>
      </c>
      <c r="I3" s="1">
        <v>1</v>
      </c>
      <c r="J3" s="1">
        <v>73</v>
      </c>
      <c r="K3" s="1">
        <v>0.0003003</v>
      </c>
      <c r="L3" s="1" t="s">
        <v>292</v>
      </c>
      <c r="M3" s="1"/>
    </row>
    <row r="4" spans="1:13" ht="12.75">
      <c r="A4" t="s">
        <v>112</v>
      </c>
      <c r="B4" t="s">
        <v>113</v>
      </c>
      <c r="C4" s="1">
        <v>0.9996</v>
      </c>
      <c r="D4" s="1">
        <v>45.6</v>
      </c>
      <c r="E4" s="1">
        <v>55</v>
      </c>
      <c r="F4" s="1">
        <v>6</v>
      </c>
      <c r="G4" s="1">
        <v>0.0002604</v>
      </c>
      <c r="H4" s="1">
        <f t="shared" si="0"/>
        <v>4.224800944382539</v>
      </c>
      <c r="I4" s="1">
        <v>1</v>
      </c>
      <c r="J4" s="1">
        <v>54</v>
      </c>
      <c r="K4" s="1">
        <v>0.0002725</v>
      </c>
      <c r="L4" s="1" t="s">
        <v>112</v>
      </c>
      <c r="M4" s="1"/>
    </row>
    <row r="5" spans="1:13" ht="12.75">
      <c r="A5" t="s">
        <v>631</v>
      </c>
      <c r="B5" t="s">
        <v>632</v>
      </c>
      <c r="C5" s="1">
        <v>1</v>
      </c>
      <c r="D5" s="1">
        <v>44.5</v>
      </c>
      <c r="E5" s="1">
        <v>5</v>
      </c>
      <c r="F5" s="1">
        <v>3</v>
      </c>
      <c r="G5" s="1">
        <v>0.00024440000000000003</v>
      </c>
      <c r="H5" s="1">
        <f t="shared" si="0"/>
        <v>3.965212560703122</v>
      </c>
      <c r="I5" s="1">
        <v>2</v>
      </c>
      <c r="J5" s="1">
        <v>4.95</v>
      </c>
      <c r="K5" s="1">
        <v>0.0001958</v>
      </c>
      <c r="L5" s="1" t="s">
        <v>631</v>
      </c>
      <c r="M5" s="1" t="s">
        <v>633</v>
      </c>
    </row>
    <row r="6" spans="1:13" ht="12.75">
      <c r="A6" t="s">
        <v>196</v>
      </c>
      <c r="B6" t="s">
        <v>197</v>
      </c>
      <c r="C6" s="1">
        <v>1</v>
      </c>
      <c r="D6" s="1">
        <v>64.3</v>
      </c>
      <c r="E6" s="1">
        <v>58</v>
      </c>
      <c r="F6" s="1">
        <v>11</v>
      </c>
      <c r="G6" s="1">
        <v>0.0001931</v>
      </c>
      <c r="H6" s="1">
        <f t="shared" si="0"/>
        <v>3.1329073055309853</v>
      </c>
      <c r="I6" s="1">
        <v>5</v>
      </c>
      <c r="J6" s="1">
        <v>40.3</v>
      </c>
      <c r="K6" s="1">
        <v>0.0002189</v>
      </c>
      <c r="L6" s="1" t="s">
        <v>196</v>
      </c>
      <c r="M6" s="1" t="s">
        <v>198</v>
      </c>
    </row>
    <row r="7" spans="1:13" ht="12.75">
      <c r="A7" t="s">
        <v>252</v>
      </c>
      <c r="B7" t="s">
        <v>253</v>
      </c>
      <c r="C7" s="1">
        <v>1</v>
      </c>
      <c r="D7" s="1">
        <v>68.5</v>
      </c>
      <c r="E7" s="1">
        <v>12</v>
      </c>
      <c r="F7" s="1">
        <v>10</v>
      </c>
      <c r="G7" s="1">
        <v>0.00012190000000000001</v>
      </c>
      <c r="H7" s="1">
        <f t="shared" si="0"/>
        <v>1.9777389981575717</v>
      </c>
      <c r="I7" s="1">
        <v>4</v>
      </c>
      <c r="J7" s="1">
        <v>5.91</v>
      </c>
      <c r="K7" s="1">
        <v>0.0001059</v>
      </c>
      <c r="L7" s="1" t="s">
        <v>252</v>
      </c>
      <c r="M7" s="1" t="s">
        <v>254</v>
      </c>
    </row>
    <row r="8" spans="1:13" ht="12.75">
      <c r="A8" t="s">
        <v>346</v>
      </c>
      <c r="B8" t="s">
        <v>347</v>
      </c>
      <c r="C8" s="1">
        <v>1</v>
      </c>
      <c r="D8" s="1">
        <v>53.7</v>
      </c>
      <c r="E8" s="1">
        <v>81</v>
      </c>
      <c r="F8" s="1">
        <v>8</v>
      </c>
      <c r="G8" s="1">
        <v>9.241E-05</v>
      </c>
      <c r="H8" s="1">
        <f t="shared" si="0"/>
        <v>1.499285158488443</v>
      </c>
      <c r="I8" s="1">
        <v>1</v>
      </c>
      <c r="J8" s="1">
        <v>78</v>
      </c>
      <c r="K8" s="1">
        <v>0.00011240000000000001</v>
      </c>
      <c r="L8" s="1" t="s">
        <v>346</v>
      </c>
      <c r="M8" s="1"/>
    </row>
    <row r="9" spans="1:13" ht="12.75">
      <c r="A9" t="s">
        <v>208</v>
      </c>
      <c r="B9" t="s">
        <v>209</v>
      </c>
      <c r="C9" s="1">
        <v>1</v>
      </c>
      <c r="D9" s="1">
        <v>63.2</v>
      </c>
      <c r="E9" s="1">
        <v>48</v>
      </c>
      <c r="F9" s="1">
        <v>19</v>
      </c>
      <c r="G9" s="1">
        <v>8.612000000000001E-05</v>
      </c>
      <c r="H9" s="1">
        <f t="shared" si="0"/>
        <v>1.3972344751544714</v>
      </c>
      <c r="I9" s="1">
        <v>18</v>
      </c>
      <c r="J9" s="1">
        <v>40.34</v>
      </c>
      <c r="K9" s="1">
        <v>8.904E-05</v>
      </c>
      <c r="L9" s="1" t="s">
        <v>208</v>
      </c>
      <c r="M9" s="1"/>
    </row>
    <row r="10" spans="1:13" ht="12.75">
      <c r="A10" t="s">
        <v>285</v>
      </c>
      <c r="B10" t="s">
        <v>286</v>
      </c>
      <c r="C10" s="1">
        <v>1</v>
      </c>
      <c r="D10" s="1">
        <v>32.4</v>
      </c>
      <c r="E10" s="1">
        <v>44</v>
      </c>
      <c r="F10" s="1">
        <v>8</v>
      </c>
      <c r="G10" s="1">
        <v>7.016999999999999E-05</v>
      </c>
      <c r="H10" s="1">
        <f t="shared" si="0"/>
        <v>1.1384573051740505</v>
      </c>
      <c r="I10" s="1">
        <v>8</v>
      </c>
      <c r="J10" s="1">
        <v>30.14</v>
      </c>
      <c r="K10" s="1">
        <v>7.199E-05</v>
      </c>
      <c r="L10" s="1" t="s">
        <v>285</v>
      </c>
      <c r="M10" s="1"/>
    </row>
    <row r="11" spans="1:13" ht="12.75">
      <c r="A11" t="s">
        <v>432</v>
      </c>
      <c r="B11" t="s">
        <v>433</v>
      </c>
      <c r="C11" s="1">
        <v>1</v>
      </c>
      <c r="D11" s="1">
        <v>45.3</v>
      </c>
      <c r="E11" s="1">
        <v>48</v>
      </c>
      <c r="F11" s="1">
        <v>8</v>
      </c>
      <c r="G11" s="1">
        <v>6.345E-05</v>
      </c>
      <c r="H11" s="1">
        <f t="shared" si="0"/>
        <v>1.029430184028695</v>
      </c>
      <c r="I11" s="1">
        <v>7</v>
      </c>
      <c r="J11" s="1">
        <v>40</v>
      </c>
      <c r="K11" s="1">
        <v>6.891E-05</v>
      </c>
      <c r="L11" s="1" t="s">
        <v>432</v>
      </c>
      <c r="M11" s="1" t="s">
        <v>434</v>
      </c>
    </row>
    <row r="12" spans="1:13" ht="12.75">
      <c r="A12" t="s">
        <v>448</v>
      </c>
      <c r="B12" t="s">
        <v>449</v>
      </c>
      <c r="C12" s="1">
        <v>1</v>
      </c>
      <c r="D12" s="1">
        <v>50.4</v>
      </c>
      <c r="E12" s="1">
        <v>38</v>
      </c>
      <c r="F12" s="1">
        <v>16</v>
      </c>
      <c r="G12" s="1">
        <v>6.329E-05</v>
      </c>
      <c r="H12" s="1">
        <f t="shared" si="0"/>
        <v>1.0268343001919007</v>
      </c>
      <c r="I12" s="1">
        <v>14</v>
      </c>
      <c r="J12" s="1">
        <v>32.72</v>
      </c>
      <c r="K12" s="1">
        <v>6.073E-05</v>
      </c>
      <c r="L12" s="1" t="s">
        <v>448</v>
      </c>
      <c r="M12" s="1" t="s">
        <v>450</v>
      </c>
    </row>
    <row r="13" spans="1:13" ht="12.75">
      <c r="A13" t="s">
        <v>548</v>
      </c>
      <c r="B13" t="s">
        <v>549</v>
      </c>
      <c r="C13" s="1">
        <v>1</v>
      </c>
      <c r="D13" s="1">
        <v>46.9</v>
      </c>
      <c r="E13" s="1">
        <v>33</v>
      </c>
      <c r="F13" s="1">
        <v>14</v>
      </c>
      <c r="G13" s="1">
        <v>5.47E-05</v>
      </c>
      <c r="H13" s="1">
        <f t="shared" si="0"/>
        <v>0.8874677867040128</v>
      </c>
      <c r="I13" s="1">
        <v>12</v>
      </c>
      <c r="J13" s="1">
        <v>17.07</v>
      </c>
      <c r="K13" s="1">
        <v>5.246E-05</v>
      </c>
      <c r="L13" s="1" t="s">
        <v>548</v>
      </c>
      <c r="M13" s="1"/>
    </row>
    <row r="14" spans="1:13" ht="12.75">
      <c r="A14" t="s">
        <v>530</v>
      </c>
      <c r="B14" t="s">
        <v>531</v>
      </c>
      <c r="C14" s="1">
        <v>1</v>
      </c>
      <c r="D14" s="1">
        <v>36.5</v>
      </c>
      <c r="E14" s="1">
        <v>29</v>
      </c>
      <c r="F14" s="1">
        <v>11</v>
      </c>
      <c r="G14" s="1">
        <v>5.4130000000000005E-05</v>
      </c>
      <c r="H14" s="1">
        <f t="shared" si="0"/>
        <v>0.8782199505354336</v>
      </c>
      <c r="I14" s="1">
        <v>10</v>
      </c>
      <c r="J14" s="1">
        <v>28.71</v>
      </c>
      <c r="K14" s="1">
        <v>5.414E-05</v>
      </c>
      <c r="L14" s="1" t="s">
        <v>530</v>
      </c>
      <c r="M14" s="1" t="s">
        <v>532</v>
      </c>
    </row>
    <row r="15" spans="1:13" ht="12.75">
      <c r="A15" t="s">
        <v>123</v>
      </c>
      <c r="B15" t="s">
        <v>124</v>
      </c>
      <c r="C15" s="1">
        <v>1</v>
      </c>
      <c r="D15" s="1">
        <v>49.5</v>
      </c>
      <c r="E15" s="1">
        <v>13</v>
      </c>
      <c r="F15" s="1">
        <v>5</v>
      </c>
      <c r="G15" s="1">
        <v>5.2690000000000005E-05</v>
      </c>
      <c r="H15" s="1">
        <f t="shared" si="0"/>
        <v>0.854856996004286</v>
      </c>
      <c r="I15" s="1">
        <v>2</v>
      </c>
      <c r="J15" s="1">
        <v>7</v>
      </c>
      <c r="K15" s="1">
        <v>5.911E-05</v>
      </c>
      <c r="L15" s="1" t="s">
        <v>123</v>
      </c>
      <c r="M15" s="1"/>
    </row>
    <row r="16" spans="1:13" ht="12.75">
      <c r="A16" t="s">
        <v>190</v>
      </c>
      <c r="B16" t="s">
        <v>191</v>
      </c>
      <c r="C16" s="1">
        <v>1</v>
      </c>
      <c r="D16" s="1">
        <v>33</v>
      </c>
      <c r="E16" s="1">
        <v>25</v>
      </c>
      <c r="F16" s="1">
        <v>9</v>
      </c>
      <c r="G16" s="1">
        <v>4.299000000000001E-05</v>
      </c>
      <c r="H16" s="1">
        <f t="shared" si="0"/>
        <v>0.6974815383986384</v>
      </c>
      <c r="I16" s="1">
        <v>8</v>
      </c>
      <c r="J16" s="1">
        <v>18.99</v>
      </c>
      <c r="K16" s="1">
        <v>4.301E-05</v>
      </c>
      <c r="L16" s="1" t="s">
        <v>190</v>
      </c>
      <c r="M16" s="1" t="s">
        <v>192</v>
      </c>
    </row>
    <row r="17" spans="1:13" ht="12.75">
      <c r="A17" t="s">
        <v>661</v>
      </c>
      <c r="B17" t="s">
        <v>662</v>
      </c>
      <c r="C17" s="1">
        <v>1</v>
      </c>
      <c r="D17" s="1">
        <v>45.4</v>
      </c>
      <c r="E17" s="1">
        <v>9</v>
      </c>
      <c r="F17" s="1">
        <v>3</v>
      </c>
      <c r="G17" s="1">
        <v>2.2250000000000002E-05</v>
      </c>
      <c r="H17" s="1">
        <f t="shared" si="0"/>
        <v>0.36099009605419174</v>
      </c>
      <c r="I17" s="1">
        <v>2</v>
      </c>
      <c r="J17" s="1">
        <v>9</v>
      </c>
      <c r="K17" s="1">
        <v>2.419E-05</v>
      </c>
      <c r="L17" s="1" t="s">
        <v>661</v>
      </c>
      <c r="M17" s="1"/>
    </row>
    <row r="18" spans="1:13" ht="12.75">
      <c r="A18" t="s">
        <v>567</v>
      </c>
      <c r="B18" t="s">
        <v>568</v>
      </c>
      <c r="C18" s="1">
        <v>1</v>
      </c>
      <c r="D18" s="1">
        <v>37.2</v>
      </c>
      <c r="E18" s="1">
        <v>10</v>
      </c>
      <c r="F18" s="1">
        <v>5</v>
      </c>
      <c r="G18" s="1">
        <v>1.8540000000000002E-05</v>
      </c>
      <c r="H18" s="1">
        <f t="shared" si="0"/>
        <v>0.3007980395885265</v>
      </c>
      <c r="I18" s="1">
        <v>4</v>
      </c>
      <c r="J18" s="1">
        <v>9.9</v>
      </c>
      <c r="K18" s="1">
        <v>1.899E-05</v>
      </c>
      <c r="L18" s="1" t="s">
        <v>567</v>
      </c>
      <c r="M18" s="1" t="s">
        <v>569</v>
      </c>
    </row>
    <row r="19" spans="1:13" ht="12.75">
      <c r="A19" t="s">
        <v>395</v>
      </c>
      <c r="B19" t="s">
        <v>396</v>
      </c>
      <c r="C19" s="1">
        <v>1</v>
      </c>
      <c r="D19" s="1">
        <v>13.5</v>
      </c>
      <c r="E19" s="1">
        <v>4</v>
      </c>
      <c r="F19" s="1">
        <v>2</v>
      </c>
      <c r="G19" s="1">
        <v>1.705E-05</v>
      </c>
      <c r="H19" s="1">
        <f t="shared" si="0"/>
        <v>0.2766238713583806</v>
      </c>
      <c r="I19" s="1">
        <v>2</v>
      </c>
      <c r="J19" s="1">
        <v>3</v>
      </c>
      <c r="K19" s="1">
        <v>1.7500000000000002E-05</v>
      </c>
      <c r="L19" s="1" t="s">
        <v>395</v>
      </c>
      <c r="M19" s="1"/>
    </row>
    <row r="20" spans="1:13" ht="12.75">
      <c r="A20" t="s">
        <v>482</v>
      </c>
      <c r="B20" t="s">
        <v>483</v>
      </c>
      <c r="C20" s="1">
        <v>1</v>
      </c>
      <c r="D20" s="1">
        <v>26.3</v>
      </c>
      <c r="E20" s="1">
        <v>32</v>
      </c>
      <c r="F20" s="1">
        <v>15</v>
      </c>
      <c r="G20" s="1">
        <v>1.54E-05</v>
      </c>
      <c r="H20" s="1">
        <f t="shared" si="0"/>
        <v>0.24985381929144057</v>
      </c>
      <c r="I20" s="1">
        <v>12</v>
      </c>
      <c r="J20" s="1">
        <v>28.92</v>
      </c>
      <c r="K20" s="1">
        <v>1.6680000000000003E-05</v>
      </c>
      <c r="L20" s="1" t="s">
        <v>482</v>
      </c>
      <c r="M20" s="1" t="s">
        <v>484</v>
      </c>
    </row>
    <row r="21" spans="1:13" ht="12.75">
      <c r="A21" t="s">
        <v>581</v>
      </c>
      <c r="B21" t="s">
        <v>582</v>
      </c>
      <c r="C21" s="1">
        <v>1</v>
      </c>
      <c r="D21" s="1">
        <v>30</v>
      </c>
      <c r="E21" s="1">
        <v>31</v>
      </c>
      <c r="F21" s="1">
        <v>13</v>
      </c>
      <c r="G21" s="1">
        <v>1.469E-05</v>
      </c>
      <c r="H21" s="1">
        <f t="shared" si="0"/>
        <v>0.23833458476566635</v>
      </c>
      <c r="I21" s="1">
        <v>12</v>
      </c>
      <c r="J21" s="1">
        <v>26.87</v>
      </c>
      <c r="K21" s="1">
        <v>1.6550000000000002E-05</v>
      </c>
      <c r="L21" s="1" t="s">
        <v>581</v>
      </c>
      <c r="M21" s="1" t="s">
        <v>583</v>
      </c>
    </row>
    <row r="22" spans="1:13" ht="12.75">
      <c r="A22" t="s">
        <v>451</v>
      </c>
      <c r="B22" t="s">
        <v>452</v>
      </c>
      <c r="C22" s="1">
        <v>1</v>
      </c>
      <c r="D22" s="1">
        <v>30.8</v>
      </c>
      <c r="E22" s="1">
        <v>11</v>
      </c>
      <c r="F22" s="1">
        <v>6</v>
      </c>
      <c r="G22" s="1">
        <v>1.445E-05</v>
      </c>
      <c r="H22" s="1">
        <f t="shared" si="0"/>
        <v>0.2344407590104751</v>
      </c>
      <c r="I22" s="1">
        <v>6</v>
      </c>
      <c r="J22" s="1">
        <v>10</v>
      </c>
      <c r="K22" s="1">
        <v>1.576E-05</v>
      </c>
      <c r="L22" s="1" t="s">
        <v>451</v>
      </c>
      <c r="M22" s="1"/>
    </row>
    <row r="23" spans="1:13" ht="12.75">
      <c r="A23" t="s">
        <v>287</v>
      </c>
      <c r="B23" t="s">
        <v>288</v>
      </c>
      <c r="C23" s="1">
        <v>1</v>
      </c>
      <c r="D23" s="1">
        <v>25.2</v>
      </c>
      <c r="E23" s="1">
        <v>11</v>
      </c>
      <c r="F23" s="1">
        <v>6</v>
      </c>
      <c r="G23" s="1">
        <v>1.4190000000000001E-05</v>
      </c>
      <c r="H23" s="1">
        <f t="shared" si="0"/>
        <v>0.2302224477756845</v>
      </c>
      <c r="I23" s="1">
        <v>4</v>
      </c>
      <c r="J23" s="1">
        <v>10.93</v>
      </c>
      <c r="K23" s="1">
        <v>1.582E-05</v>
      </c>
      <c r="L23" s="1" t="s">
        <v>287</v>
      </c>
      <c r="M23" s="1" t="s">
        <v>289</v>
      </c>
    </row>
    <row r="24" spans="1:13" ht="12.75">
      <c r="A24" t="s">
        <v>540</v>
      </c>
      <c r="B24" t="s">
        <v>541</v>
      </c>
      <c r="C24" s="1">
        <v>0.9996</v>
      </c>
      <c r="D24" s="1">
        <v>28.9</v>
      </c>
      <c r="E24" s="1">
        <v>2</v>
      </c>
      <c r="F24" s="1">
        <v>2</v>
      </c>
      <c r="G24" s="1">
        <v>1.342E-05</v>
      </c>
      <c r="H24" s="1">
        <f t="shared" si="0"/>
        <v>0.21772975681111248</v>
      </c>
      <c r="I24" s="1">
        <v>1</v>
      </c>
      <c r="J24" s="1">
        <v>2</v>
      </c>
      <c r="K24" s="1">
        <v>1.251E-05</v>
      </c>
      <c r="L24" s="1" t="s">
        <v>540</v>
      </c>
      <c r="M24" s="1"/>
    </row>
    <row r="25" spans="1:13" ht="12.75">
      <c r="A25" t="s">
        <v>557</v>
      </c>
      <c r="B25" t="s">
        <v>558</v>
      </c>
      <c r="C25" s="1">
        <v>1</v>
      </c>
      <c r="D25" s="1">
        <v>16.9</v>
      </c>
      <c r="E25" s="1">
        <v>5</v>
      </c>
      <c r="F25" s="1">
        <v>2</v>
      </c>
      <c r="G25" s="1">
        <v>1.3340000000000001E-05</v>
      </c>
      <c r="H25" s="1">
        <f t="shared" si="0"/>
        <v>0.21643181489271543</v>
      </c>
      <c r="I25" s="1">
        <v>1</v>
      </c>
      <c r="J25" s="1">
        <v>5</v>
      </c>
      <c r="K25" s="1">
        <v>1.276E-05</v>
      </c>
      <c r="L25" s="1" t="s">
        <v>557</v>
      </c>
      <c r="M25" s="1"/>
    </row>
    <row r="26" spans="1:13" ht="12.75">
      <c r="A26" t="s">
        <v>183</v>
      </c>
      <c r="B26" t="s">
        <v>184</v>
      </c>
      <c r="C26" s="1">
        <v>1</v>
      </c>
      <c r="D26" s="1">
        <v>31.5</v>
      </c>
      <c r="E26" s="1">
        <v>15</v>
      </c>
      <c r="F26" s="1">
        <v>7</v>
      </c>
      <c r="G26" s="1">
        <v>1.3180000000000001E-05</v>
      </c>
      <c r="H26" s="1">
        <f t="shared" si="0"/>
        <v>0.2138359310559212</v>
      </c>
      <c r="I26" s="1">
        <v>5</v>
      </c>
      <c r="J26" s="1">
        <v>13</v>
      </c>
      <c r="K26" s="1">
        <v>1.554E-05</v>
      </c>
      <c r="L26" s="1" t="s">
        <v>183</v>
      </c>
      <c r="M26" s="1"/>
    </row>
    <row r="27" spans="1:13" ht="12.75">
      <c r="A27" t="s">
        <v>458</v>
      </c>
      <c r="B27" t="s">
        <v>459</v>
      </c>
      <c r="C27" s="1">
        <v>1</v>
      </c>
      <c r="D27" s="1">
        <v>30.1</v>
      </c>
      <c r="E27" s="1">
        <v>24</v>
      </c>
      <c r="F27" s="1">
        <v>9</v>
      </c>
      <c r="G27" s="1">
        <v>1.305E-05</v>
      </c>
      <c r="H27" s="1">
        <f t="shared" si="0"/>
        <v>0.21172677543852592</v>
      </c>
      <c r="I27" s="1">
        <v>8</v>
      </c>
      <c r="J27" s="1">
        <v>20</v>
      </c>
      <c r="K27" s="1">
        <v>1.481E-05</v>
      </c>
      <c r="L27" s="1" t="s">
        <v>458</v>
      </c>
      <c r="M27" s="1" t="s">
        <v>460</v>
      </c>
    </row>
    <row r="28" spans="1:13" ht="12.75">
      <c r="A28" t="s">
        <v>725</v>
      </c>
      <c r="B28" t="s">
        <v>726</v>
      </c>
      <c r="C28" s="1">
        <v>1</v>
      </c>
      <c r="D28" s="1">
        <v>33.3</v>
      </c>
      <c r="E28" s="1">
        <v>19</v>
      </c>
      <c r="F28" s="1">
        <v>7</v>
      </c>
      <c r="G28" s="1">
        <v>1.217E-05</v>
      </c>
      <c r="H28" s="1">
        <f t="shared" si="0"/>
        <v>0.1974494143361579</v>
      </c>
      <c r="I28" s="1">
        <v>6</v>
      </c>
      <c r="J28" s="1">
        <v>17</v>
      </c>
      <c r="K28" s="1">
        <v>1.272E-05</v>
      </c>
      <c r="L28" s="1" t="s">
        <v>725</v>
      </c>
      <c r="M28" s="1" t="s">
        <v>727</v>
      </c>
    </row>
    <row r="29" spans="1:13" ht="12.75">
      <c r="A29" t="s">
        <v>485</v>
      </c>
      <c r="B29" t="s">
        <v>486</v>
      </c>
      <c r="C29" s="1">
        <v>1</v>
      </c>
      <c r="D29" s="1">
        <v>15.1</v>
      </c>
      <c r="E29" s="1">
        <v>3</v>
      </c>
      <c r="F29" s="1">
        <v>2</v>
      </c>
      <c r="G29" s="1">
        <v>1.2070000000000001E-05</v>
      </c>
      <c r="H29" s="1">
        <f t="shared" si="0"/>
        <v>0.19582698693816153</v>
      </c>
      <c r="I29" s="1">
        <v>1</v>
      </c>
      <c r="J29" s="1">
        <v>3</v>
      </c>
      <c r="K29" s="1">
        <v>1.053E-05</v>
      </c>
      <c r="L29" s="1" t="s">
        <v>485</v>
      </c>
      <c r="M29" s="1"/>
    </row>
    <row r="30" spans="1:13" ht="12.75">
      <c r="A30" t="s">
        <v>273</v>
      </c>
      <c r="B30" t="s">
        <v>274</v>
      </c>
      <c r="C30" s="1">
        <v>1</v>
      </c>
      <c r="D30" s="1">
        <v>39</v>
      </c>
      <c r="E30" s="1">
        <v>19</v>
      </c>
      <c r="F30" s="1">
        <v>9</v>
      </c>
      <c r="G30" s="1">
        <v>1.1930000000000001E-05</v>
      </c>
      <c r="H30" s="1">
        <f t="shared" si="0"/>
        <v>0.1935555885809666</v>
      </c>
      <c r="I30" s="1">
        <v>8</v>
      </c>
      <c r="J30" s="1">
        <v>18.91</v>
      </c>
      <c r="K30" s="1">
        <v>1.2970000000000001E-05</v>
      </c>
      <c r="L30" s="1" t="s">
        <v>273</v>
      </c>
      <c r="M30" s="1" t="s">
        <v>275</v>
      </c>
    </row>
    <row r="31" spans="1:13" ht="12.75">
      <c r="A31" t="s">
        <v>378</v>
      </c>
      <c r="B31" t="s">
        <v>379</v>
      </c>
      <c r="C31" s="1">
        <v>1</v>
      </c>
      <c r="D31" s="1">
        <v>25.8</v>
      </c>
      <c r="E31" s="1">
        <v>13</v>
      </c>
      <c r="F31" s="1">
        <v>4</v>
      </c>
      <c r="G31" s="1">
        <v>1.144E-05</v>
      </c>
      <c r="H31" s="1">
        <f t="shared" si="0"/>
        <v>0.18560569433078442</v>
      </c>
      <c r="I31" s="1">
        <v>3</v>
      </c>
      <c r="J31" s="1">
        <v>5.5</v>
      </c>
      <c r="K31" s="1">
        <v>1.1670000000000002E-05</v>
      </c>
      <c r="L31" s="1" t="s">
        <v>378</v>
      </c>
      <c r="M31" s="1" t="s">
        <v>380</v>
      </c>
    </row>
    <row r="32" spans="1:13" ht="12.75">
      <c r="A32" t="s">
        <v>453</v>
      </c>
      <c r="B32" t="s">
        <v>454</v>
      </c>
      <c r="C32" s="1">
        <v>1</v>
      </c>
      <c r="D32" s="1">
        <v>15.6</v>
      </c>
      <c r="E32" s="1">
        <v>10</v>
      </c>
      <c r="F32" s="1">
        <v>5</v>
      </c>
      <c r="G32" s="1">
        <v>1.113E-05</v>
      </c>
      <c r="H32" s="1">
        <f t="shared" si="0"/>
        <v>0.18057616939699567</v>
      </c>
      <c r="I32" s="1">
        <v>3</v>
      </c>
      <c r="J32" s="1">
        <v>8</v>
      </c>
      <c r="K32" s="1">
        <v>1.145E-05</v>
      </c>
      <c r="L32" s="1" t="s">
        <v>453</v>
      </c>
      <c r="M32" s="1"/>
    </row>
    <row r="33" spans="1:13" ht="12.75">
      <c r="A33" t="s">
        <v>204</v>
      </c>
      <c r="B33" t="s">
        <v>205</v>
      </c>
      <c r="C33" s="1">
        <v>1</v>
      </c>
      <c r="D33" s="1">
        <v>25.8</v>
      </c>
      <c r="E33" s="1">
        <v>63</v>
      </c>
      <c r="F33" s="1">
        <v>23</v>
      </c>
      <c r="G33" s="1">
        <v>1.054E-05</v>
      </c>
      <c r="H33" s="1">
        <f t="shared" si="0"/>
        <v>0.1710038477488171</v>
      </c>
      <c r="I33" s="1">
        <v>22</v>
      </c>
      <c r="J33" s="1">
        <v>56</v>
      </c>
      <c r="K33" s="1">
        <v>1.252E-05</v>
      </c>
      <c r="L33" s="1" t="s">
        <v>204</v>
      </c>
      <c r="M33" s="1"/>
    </row>
    <row r="34" spans="1:13" ht="12.75">
      <c r="A34" t="s">
        <v>675</v>
      </c>
      <c r="B34" t="s">
        <v>676</v>
      </c>
      <c r="C34" s="1">
        <v>0.9944</v>
      </c>
      <c r="D34" s="1">
        <v>12.2</v>
      </c>
      <c r="E34" s="1">
        <v>3</v>
      </c>
      <c r="F34" s="1">
        <v>1</v>
      </c>
      <c r="G34" s="1">
        <v>1.0090000000000002E-05</v>
      </c>
      <c r="H34" s="1">
        <f t="shared" si="0"/>
        <v>0.16370292445783347</v>
      </c>
      <c r="I34" s="1">
        <v>1</v>
      </c>
      <c r="J34" s="1">
        <v>3</v>
      </c>
      <c r="K34" s="1">
        <v>9.221E-06</v>
      </c>
      <c r="L34" s="1" t="s">
        <v>675</v>
      </c>
      <c r="M34" s="1" t="s">
        <v>677</v>
      </c>
    </row>
    <row r="35" spans="1:13" ht="12.75">
      <c r="A35" t="s">
        <v>419</v>
      </c>
      <c r="B35" t="s">
        <v>420</v>
      </c>
      <c r="C35" s="1">
        <v>1</v>
      </c>
      <c r="D35" s="1">
        <v>10.9</v>
      </c>
      <c r="E35" s="1">
        <v>16</v>
      </c>
      <c r="F35" s="1">
        <v>6</v>
      </c>
      <c r="G35" s="1">
        <v>9.517E-06</v>
      </c>
      <c r="H35" s="1">
        <f t="shared" si="0"/>
        <v>0.15440641546731426</v>
      </c>
      <c r="I35" s="1">
        <v>5</v>
      </c>
      <c r="J35" s="1">
        <v>14</v>
      </c>
      <c r="K35" s="1">
        <v>7.785E-06</v>
      </c>
      <c r="L35" s="1" t="s">
        <v>419</v>
      </c>
      <c r="M35" s="1" t="s">
        <v>421</v>
      </c>
    </row>
    <row r="36" spans="1:13" ht="12.75">
      <c r="A36" t="s">
        <v>343</v>
      </c>
      <c r="B36" t="s">
        <v>344</v>
      </c>
      <c r="C36" s="1">
        <v>1</v>
      </c>
      <c r="D36" s="1">
        <v>24.8</v>
      </c>
      <c r="E36" s="1">
        <v>22</v>
      </c>
      <c r="F36" s="1">
        <v>13</v>
      </c>
      <c r="G36" s="1">
        <v>9.39E-06</v>
      </c>
      <c r="H36" s="1">
        <f t="shared" si="0"/>
        <v>0.1523459326718589</v>
      </c>
      <c r="I36" s="1">
        <v>9</v>
      </c>
      <c r="J36" s="1">
        <v>13.56</v>
      </c>
      <c r="K36" s="1">
        <v>1.0290000000000001E-05</v>
      </c>
      <c r="L36" s="1" t="s">
        <v>343</v>
      </c>
      <c r="M36" s="1" t="s">
        <v>345</v>
      </c>
    </row>
    <row r="37" spans="1:13" ht="12.75">
      <c r="A37" t="s">
        <v>173</v>
      </c>
      <c r="B37" t="s">
        <v>174</v>
      </c>
      <c r="C37" s="1">
        <v>1</v>
      </c>
      <c r="D37" s="1">
        <v>15.3</v>
      </c>
      <c r="E37" s="1">
        <v>8</v>
      </c>
      <c r="F37" s="1">
        <v>3</v>
      </c>
      <c r="G37" s="1">
        <v>9.37E-06</v>
      </c>
      <c r="H37" s="1">
        <f t="shared" si="0"/>
        <v>0.1520214471922596</v>
      </c>
      <c r="I37" s="1">
        <v>2</v>
      </c>
      <c r="J37" s="1">
        <v>7.92</v>
      </c>
      <c r="K37" s="1">
        <v>1.055E-05</v>
      </c>
      <c r="L37" s="1" t="s">
        <v>173</v>
      </c>
      <c r="M37" s="1" t="s">
        <v>175</v>
      </c>
    </row>
    <row r="38" spans="1:13" ht="12.75">
      <c r="A38" t="s">
        <v>609</v>
      </c>
      <c r="B38" t="s">
        <v>610</v>
      </c>
      <c r="C38" s="1">
        <v>1</v>
      </c>
      <c r="D38" s="1">
        <v>36.4</v>
      </c>
      <c r="E38" s="1">
        <v>6</v>
      </c>
      <c r="F38" s="1">
        <v>2</v>
      </c>
      <c r="G38" s="1">
        <v>8.931E-06</v>
      </c>
      <c r="H38" s="1">
        <f t="shared" si="0"/>
        <v>0.14489899091505556</v>
      </c>
      <c r="I38" s="1">
        <v>1</v>
      </c>
      <c r="J38" s="1">
        <v>6</v>
      </c>
      <c r="K38" s="1">
        <v>1.073E-05</v>
      </c>
      <c r="L38" s="1" t="s">
        <v>609</v>
      </c>
      <c r="M38" s="1"/>
    </row>
    <row r="39" spans="1:13" ht="12.75">
      <c r="A39" t="s">
        <v>355</v>
      </c>
      <c r="B39" t="s">
        <v>356</v>
      </c>
      <c r="C39" s="1">
        <v>1</v>
      </c>
      <c r="D39" s="1">
        <v>29.1</v>
      </c>
      <c r="E39" s="1">
        <v>5</v>
      </c>
      <c r="F39" s="1">
        <v>4</v>
      </c>
      <c r="G39" s="1">
        <v>8.871999999999999E-06</v>
      </c>
      <c r="H39" s="1">
        <f t="shared" si="0"/>
        <v>0.14394175875023768</v>
      </c>
      <c r="I39" s="1">
        <v>3</v>
      </c>
      <c r="J39" s="1">
        <v>4</v>
      </c>
      <c r="K39" s="1">
        <v>1.096E-05</v>
      </c>
      <c r="L39" s="1" t="s">
        <v>355</v>
      </c>
      <c r="M39" s="1"/>
    </row>
    <row r="40" spans="1:13" ht="12.75">
      <c r="A40" t="s">
        <v>542</v>
      </c>
      <c r="B40" t="s">
        <v>543</v>
      </c>
      <c r="C40" s="1">
        <v>1</v>
      </c>
      <c r="D40" s="1">
        <v>31.3</v>
      </c>
      <c r="E40" s="1">
        <v>33</v>
      </c>
      <c r="F40" s="1">
        <v>16</v>
      </c>
      <c r="G40" s="1">
        <v>8.857999999999999E-06</v>
      </c>
      <c r="H40" s="1">
        <f t="shared" si="0"/>
        <v>0.14371461891451817</v>
      </c>
      <c r="I40" s="1">
        <v>14</v>
      </c>
      <c r="J40" s="1">
        <v>24</v>
      </c>
      <c r="K40" s="1">
        <v>1.095E-05</v>
      </c>
      <c r="L40" s="1" t="s">
        <v>542</v>
      </c>
      <c r="M40" s="1" t="s">
        <v>544</v>
      </c>
    </row>
    <row r="41" spans="1:13" ht="12.75">
      <c r="A41" t="s">
        <v>367</v>
      </c>
      <c r="B41" t="s">
        <v>368</v>
      </c>
      <c r="C41" s="1">
        <v>1</v>
      </c>
      <c r="D41" s="1">
        <v>11.9</v>
      </c>
      <c r="E41" s="1">
        <v>4</v>
      </c>
      <c r="F41" s="1">
        <v>2</v>
      </c>
      <c r="G41" s="1">
        <v>8.707E-06</v>
      </c>
      <c r="H41" s="1">
        <f t="shared" si="0"/>
        <v>0.14126475354354368</v>
      </c>
      <c r="I41" s="1">
        <v>1</v>
      </c>
      <c r="J41" s="1">
        <v>4</v>
      </c>
      <c r="K41" s="1">
        <v>9.395E-06</v>
      </c>
      <c r="L41" s="1" t="s">
        <v>367</v>
      </c>
      <c r="M41" s="1" t="s">
        <v>369</v>
      </c>
    </row>
    <row r="42" spans="1:13" ht="12.75">
      <c r="A42" t="s">
        <v>58</v>
      </c>
      <c r="B42" t="s">
        <v>59</v>
      </c>
      <c r="C42" s="1">
        <v>1</v>
      </c>
      <c r="D42" s="1">
        <v>13.2</v>
      </c>
      <c r="E42" s="1">
        <v>2</v>
      </c>
      <c r="F42" s="1">
        <v>2</v>
      </c>
      <c r="G42" s="1">
        <v>8.602999999999999E-06</v>
      </c>
      <c r="H42" s="1">
        <f t="shared" si="0"/>
        <v>0.13957742904962744</v>
      </c>
      <c r="I42" s="1">
        <v>2</v>
      </c>
      <c r="J42" s="1">
        <v>2</v>
      </c>
      <c r="K42" s="1">
        <v>9.529E-06</v>
      </c>
      <c r="L42" s="1" t="s">
        <v>58</v>
      </c>
      <c r="M42" s="1" t="s">
        <v>60</v>
      </c>
    </row>
    <row r="43" spans="1:13" ht="12.75">
      <c r="A43" t="s">
        <v>705</v>
      </c>
      <c r="B43" t="s">
        <v>706</v>
      </c>
      <c r="C43" s="1">
        <v>1</v>
      </c>
      <c r="D43" s="1">
        <v>23.7</v>
      </c>
      <c r="E43" s="1">
        <v>12</v>
      </c>
      <c r="F43" s="1">
        <v>4</v>
      </c>
      <c r="G43" s="1">
        <v>8.417E-06</v>
      </c>
      <c r="H43" s="1">
        <f t="shared" si="0"/>
        <v>0.13655971408935422</v>
      </c>
      <c r="I43" s="1">
        <v>3</v>
      </c>
      <c r="J43" s="1">
        <v>10.99</v>
      </c>
      <c r="K43" s="1">
        <v>9.082E-06</v>
      </c>
      <c r="L43" s="1" t="s">
        <v>705</v>
      </c>
      <c r="M43" s="1"/>
    </row>
    <row r="44" spans="1:13" ht="12.75">
      <c r="A44" t="s">
        <v>105</v>
      </c>
      <c r="B44" t="s">
        <v>106</v>
      </c>
      <c r="C44" s="1">
        <v>1</v>
      </c>
      <c r="D44" s="1">
        <v>29.2</v>
      </c>
      <c r="E44" s="1">
        <v>21</v>
      </c>
      <c r="F44" s="1">
        <v>11</v>
      </c>
      <c r="G44" s="1">
        <v>8.178E-06</v>
      </c>
      <c r="H44" s="1">
        <f t="shared" si="0"/>
        <v>0.13268211260814292</v>
      </c>
      <c r="I44" s="1">
        <v>9</v>
      </c>
      <c r="J44" s="1">
        <v>19.82</v>
      </c>
      <c r="K44" s="1">
        <v>9.668E-06</v>
      </c>
      <c r="L44" s="1" t="s">
        <v>105</v>
      </c>
      <c r="M44" s="1"/>
    </row>
    <row r="45" spans="1:13" ht="12.75">
      <c r="A45" t="s">
        <v>117</v>
      </c>
      <c r="B45" t="s">
        <v>118</v>
      </c>
      <c r="C45" s="1">
        <v>1</v>
      </c>
      <c r="D45" s="1">
        <v>38.1</v>
      </c>
      <c r="E45" s="1">
        <v>11</v>
      </c>
      <c r="F45" s="1">
        <v>4</v>
      </c>
      <c r="G45" s="1">
        <v>8.118E-06</v>
      </c>
      <c r="H45" s="1">
        <f t="shared" si="0"/>
        <v>0.13170865616934507</v>
      </c>
      <c r="I45" s="1">
        <v>3</v>
      </c>
      <c r="J45" s="1">
        <v>6.93</v>
      </c>
      <c r="K45" s="1">
        <v>9.475E-06</v>
      </c>
      <c r="L45" s="1" t="s">
        <v>117</v>
      </c>
      <c r="M45" s="1" t="s">
        <v>119</v>
      </c>
    </row>
    <row r="46" spans="1:13" ht="12.75">
      <c r="A46" t="s">
        <v>290</v>
      </c>
      <c r="B46" t="s">
        <v>291</v>
      </c>
      <c r="C46" s="1">
        <v>0.9996</v>
      </c>
      <c r="D46" s="1">
        <v>42.5</v>
      </c>
      <c r="E46" s="1">
        <v>7</v>
      </c>
      <c r="F46" s="1">
        <v>11</v>
      </c>
      <c r="G46" s="1">
        <v>8.092E-06</v>
      </c>
      <c r="H46" s="1">
        <f t="shared" si="0"/>
        <v>0.13128682504586603</v>
      </c>
      <c r="I46" s="1">
        <v>1</v>
      </c>
      <c r="J46" s="1">
        <v>7</v>
      </c>
      <c r="K46" s="1">
        <v>8.536E-06</v>
      </c>
      <c r="L46" s="1" t="s">
        <v>290</v>
      </c>
      <c r="M46" s="1"/>
    </row>
    <row r="47" spans="1:13" ht="12.75">
      <c r="A47" t="s">
        <v>728</v>
      </c>
      <c r="B47" t="s">
        <v>729</v>
      </c>
      <c r="C47" s="1">
        <v>0.9944</v>
      </c>
      <c r="D47" s="1">
        <v>11.4</v>
      </c>
      <c r="E47" s="1">
        <v>4</v>
      </c>
      <c r="F47" s="1">
        <v>1</v>
      </c>
      <c r="G47" s="1">
        <v>7.835E-06</v>
      </c>
      <c r="H47" s="1">
        <f t="shared" si="0"/>
        <v>0.12711718663301536</v>
      </c>
      <c r="I47" s="1">
        <v>1</v>
      </c>
      <c r="J47" s="1">
        <v>4</v>
      </c>
      <c r="K47" s="1">
        <v>9.338000000000001E-06</v>
      </c>
      <c r="L47" s="1" t="s">
        <v>728</v>
      </c>
      <c r="M47" s="1"/>
    </row>
    <row r="48" spans="1:13" ht="12.75">
      <c r="A48" t="s">
        <v>499</v>
      </c>
      <c r="B48" t="s">
        <v>500</v>
      </c>
      <c r="C48" s="1">
        <v>1</v>
      </c>
      <c r="D48" s="1">
        <v>20.8</v>
      </c>
      <c r="E48" s="1">
        <v>2</v>
      </c>
      <c r="F48" s="1">
        <v>2</v>
      </c>
      <c r="G48" s="1">
        <v>7.809E-06</v>
      </c>
      <c r="H48" s="1">
        <f t="shared" si="0"/>
        <v>0.1266953555095363</v>
      </c>
      <c r="I48" s="1">
        <v>2</v>
      </c>
      <c r="J48" s="1">
        <v>2</v>
      </c>
      <c r="K48" s="1">
        <v>6.892E-06</v>
      </c>
      <c r="L48" s="1" t="s">
        <v>499</v>
      </c>
      <c r="M48" s="1" t="s">
        <v>501</v>
      </c>
    </row>
    <row r="49" spans="1:13" ht="12.75">
      <c r="A49" t="s">
        <v>603</v>
      </c>
      <c r="B49" t="s">
        <v>604</v>
      </c>
      <c r="C49" s="1">
        <v>1</v>
      </c>
      <c r="D49" s="1">
        <v>20.3</v>
      </c>
      <c r="E49" s="1">
        <v>5</v>
      </c>
      <c r="F49" s="1">
        <v>3</v>
      </c>
      <c r="G49" s="1">
        <v>7.754E-06</v>
      </c>
      <c r="H49" s="1">
        <f t="shared" si="0"/>
        <v>0.12580302044063832</v>
      </c>
      <c r="I49" s="1">
        <v>2</v>
      </c>
      <c r="J49" s="1">
        <v>5</v>
      </c>
      <c r="K49" s="1">
        <v>6.472E-06</v>
      </c>
      <c r="L49" s="1" t="s">
        <v>603</v>
      </c>
      <c r="M49" s="1" t="s">
        <v>605</v>
      </c>
    </row>
    <row r="50" spans="1:13" ht="12.75">
      <c r="A50" t="s">
        <v>233</v>
      </c>
      <c r="B50" t="s">
        <v>234</v>
      </c>
      <c r="C50" s="1">
        <v>1</v>
      </c>
      <c r="D50" s="1">
        <v>23.2</v>
      </c>
      <c r="E50" s="1">
        <v>12</v>
      </c>
      <c r="F50" s="1">
        <v>4</v>
      </c>
      <c r="G50" s="1">
        <v>7.479E-06</v>
      </c>
      <c r="H50" s="1">
        <f t="shared" si="0"/>
        <v>0.1213413450961483</v>
      </c>
      <c r="I50" s="1">
        <v>4</v>
      </c>
      <c r="J50" s="1">
        <v>10</v>
      </c>
      <c r="K50" s="1">
        <v>9.754E-06</v>
      </c>
      <c r="L50" s="1" t="s">
        <v>233</v>
      </c>
      <c r="M50" s="1"/>
    </row>
    <row r="51" spans="1:13" ht="12.75">
      <c r="A51" t="s">
        <v>244</v>
      </c>
      <c r="B51" t="s">
        <v>245</v>
      </c>
      <c r="C51" s="1">
        <v>1</v>
      </c>
      <c r="D51" s="1">
        <v>13</v>
      </c>
      <c r="E51" s="1">
        <v>6</v>
      </c>
      <c r="F51" s="1">
        <v>3</v>
      </c>
      <c r="G51" s="1">
        <v>7.306E-06</v>
      </c>
      <c r="H51" s="1">
        <f t="shared" si="0"/>
        <v>0.1185345456976146</v>
      </c>
      <c r="I51" s="1">
        <v>2</v>
      </c>
      <c r="J51" s="1">
        <v>4.95</v>
      </c>
      <c r="K51" s="1">
        <v>9.514E-06</v>
      </c>
      <c r="L51" s="1" t="s">
        <v>244</v>
      </c>
      <c r="M51" s="1" t="s">
        <v>246</v>
      </c>
    </row>
    <row r="52" spans="1:13" ht="12.75">
      <c r="A52" t="s">
        <v>435</v>
      </c>
      <c r="B52" t="s">
        <v>436</v>
      </c>
      <c r="C52" s="1">
        <v>1</v>
      </c>
      <c r="D52" s="1">
        <v>19.6</v>
      </c>
      <c r="E52" s="1">
        <v>10</v>
      </c>
      <c r="F52" s="1">
        <v>7</v>
      </c>
      <c r="G52" s="1">
        <v>7.012E-06</v>
      </c>
      <c r="H52" s="1">
        <f t="shared" si="0"/>
        <v>0.11376460914750526</v>
      </c>
      <c r="I52" s="1">
        <v>5</v>
      </c>
      <c r="J52" s="1">
        <v>7.86</v>
      </c>
      <c r="K52" s="1">
        <v>6.559E-06</v>
      </c>
      <c r="L52" s="1" t="s">
        <v>435</v>
      </c>
      <c r="M52" s="1" t="s">
        <v>437</v>
      </c>
    </row>
    <row r="53" spans="1:13" ht="12.75">
      <c r="A53" t="s">
        <v>427</v>
      </c>
      <c r="B53" t="s">
        <v>428</v>
      </c>
      <c r="C53" s="1">
        <v>0.9999</v>
      </c>
      <c r="D53" s="1">
        <v>16.8</v>
      </c>
      <c r="E53" s="1">
        <v>2</v>
      </c>
      <c r="F53" s="1">
        <v>2</v>
      </c>
      <c r="G53" s="1">
        <v>6.997E-06</v>
      </c>
      <c r="H53" s="1">
        <f t="shared" si="0"/>
        <v>0.11352124503780582</v>
      </c>
      <c r="I53" s="1">
        <v>1</v>
      </c>
      <c r="J53" s="1">
        <v>1.98</v>
      </c>
      <c r="K53" s="1">
        <v>5.932E-06</v>
      </c>
      <c r="L53" s="1" t="s">
        <v>427</v>
      </c>
      <c r="M53" s="1" t="s">
        <v>429</v>
      </c>
    </row>
    <row r="54" spans="1:13" ht="12.75">
      <c r="A54" t="s">
        <v>487</v>
      </c>
      <c r="B54" t="s">
        <v>488</v>
      </c>
      <c r="C54" s="1">
        <v>1</v>
      </c>
      <c r="D54" s="1">
        <v>42.1</v>
      </c>
      <c r="E54" s="1">
        <v>9</v>
      </c>
      <c r="F54" s="1">
        <v>4</v>
      </c>
      <c r="G54" s="1">
        <v>6.435E-06</v>
      </c>
      <c r="H54" s="1">
        <f t="shared" si="0"/>
        <v>0.10440320306106624</v>
      </c>
      <c r="I54" s="1">
        <v>3</v>
      </c>
      <c r="J54" s="1">
        <v>9</v>
      </c>
      <c r="K54" s="1">
        <v>7.774E-06</v>
      </c>
      <c r="L54" s="1" t="s">
        <v>487</v>
      </c>
      <c r="M54" s="1" t="s">
        <v>489</v>
      </c>
    </row>
    <row r="55" spans="1:13" ht="12.75">
      <c r="A55" t="s">
        <v>712</v>
      </c>
      <c r="B55" t="s">
        <v>713</v>
      </c>
      <c r="C55" s="1">
        <v>1</v>
      </c>
      <c r="D55" s="1">
        <v>20.2</v>
      </c>
      <c r="E55" s="1">
        <v>4</v>
      </c>
      <c r="F55" s="1">
        <v>3</v>
      </c>
      <c r="G55" s="1">
        <v>6.2810000000000005E-06</v>
      </c>
      <c r="H55" s="1">
        <f t="shared" si="0"/>
        <v>0.10190466486815182</v>
      </c>
      <c r="I55" s="1">
        <v>2</v>
      </c>
      <c r="J55" s="1">
        <v>4</v>
      </c>
      <c r="K55" s="1">
        <v>6.3880000000000005E-06</v>
      </c>
      <c r="L55" s="1" t="s">
        <v>712</v>
      </c>
      <c r="M55" s="1" t="s">
        <v>714</v>
      </c>
    </row>
    <row r="56" spans="1:13" ht="12.75">
      <c r="A56" t="s">
        <v>504</v>
      </c>
      <c r="B56" t="s">
        <v>505</v>
      </c>
      <c r="C56" s="1">
        <v>1</v>
      </c>
      <c r="D56" s="1">
        <v>33.6</v>
      </c>
      <c r="E56" s="1">
        <v>18</v>
      </c>
      <c r="F56" s="1">
        <v>8</v>
      </c>
      <c r="G56" s="1">
        <v>6.274E-06</v>
      </c>
      <c r="H56" s="1">
        <f t="shared" si="0"/>
        <v>0.10179109495029208</v>
      </c>
      <c r="I56" s="1">
        <v>7</v>
      </c>
      <c r="J56" s="1">
        <v>12.94</v>
      </c>
      <c r="K56" s="1">
        <v>8.037E-06</v>
      </c>
      <c r="L56" s="1" t="s">
        <v>504</v>
      </c>
      <c r="M56" s="1"/>
    </row>
    <row r="57" spans="1:13" ht="12.75">
      <c r="A57" t="s">
        <v>162</v>
      </c>
      <c r="B57" t="s">
        <v>163</v>
      </c>
      <c r="C57" s="1">
        <v>1</v>
      </c>
      <c r="D57" s="1">
        <v>48.8</v>
      </c>
      <c r="E57" s="1">
        <v>8</v>
      </c>
      <c r="F57" s="1">
        <v>12</v>
      </c>
      <c r="G57" s="1">
        <v>6.017E-06</v>
      </c>
      <c r="H57" s="1">
        <f t="shared" si="0"/>
        <v>0.09762145653744142</v>
      </c>
      <c r="I57" s="1">
        <v>2</v>
      </c>
      <c r="J57" s="1">
        <v>8</v>
      </c>
      <c r="K57" s="1">
        <v>7.615E-06</v>
      </c>
      <c r="L57" s="1" t="s">
        <v>162</v>
      </c>
      <c r="M57" s="1" t="s">
        <v>164</v>
      </c>
    </row>
    <row r="58" spans="1:13" ht="12.75">
      <c r="A58" t="s">
        <v>10</v>
      </c>
      <c r="B58" t="s">
        <v>11</v>
      </c>
      <c r="C58" s="1">
        <v>1</v>
      </c>
      <c r="D58" s="1">
        <v>16</v>
      </c>
      <c r="E58" s="1">
        <v>12</v>
      </c>
      <c r="F58" s="1">
        <v>4</v>
      </c>
      <c r="G58" s="1">
        <v>5.9360000000000004E-06</v>
      </c>
      <c r="H58" s="1">
        <f t="shared" si="0"/>
        <v>0.09630729034506437</v>
      </c>
      <c r="I58" s="1">
        <v>3</v>
      </c>
      <c r="J58" s="1">
        <v>8.94</v>
      </c>
      <c r="K58" s="1">
        <v>7.521E-06</v>
      </c>
      <c r="L58" s="1" t="s">
        <v>10</v>
      </c>
      <c r="M58" s="1"/>
    </row>
    <row r="59" spans="1:13" ht="12.75">
      <c r="A59" t="s">
        <v>617</v>
      </c>
      <c r="B59" t="s">
        <v>618</v>
      </c>
      <c r="C59" s="1">
        <v>0.9997</v>
      </c>
      <c r="D59" s="1">
        <v>15.3</v>
      </c>
      <c r="E59" s="1">
        <v>5</v>
      </c>
      <c r="F59" s="1">
        <v>2</v>
      </c>
      <c r="G59" s="1">
        <v>5.608E-06</v>
      </c>
      <c r="H59" s="1">
        <f t="shared" si="0"/>
        <v>0.09098572847963628</v>
      </c>
      <c r="I59" s="1">
        <v>0</v>
      </c>
      <c r="J59" s="1">
        <v>2</v>
      </c>
      <c r="K59" s="1">
        <v>5.906000000000001E-06</v>
      </c>
      <c r="L59" s="1" t="s">
        <v>617</v>
      </c>
      <c r="M59" s="1" t="s">
        <v>619</v>
      </c>
    </row>
    <row r="60" spans="1:13" ht="12.75">
      <c r="A60" t="s">
        <v>584</v>
      </c>
      <c r="B60" t="s">
        <v>585</v>
      </c>
      <c r="C60" s="1">
        <v>1</v>
      </c>
      <c r="D60" s="1">
        <v>29</v>
      </c>
      <c r="E60" s="1">
        <v>4</v>
      </c>
      <c r="F60" s="1">
        <v>2</v>
      </c>
      <c r="G60" s="1">
        <v>5.594E-06</v>
      </c>
      <c r="H60" s="1">
        <f t="shared" si="0"/>
        <v>0.09075858864391678</v>
      </c>
      <c r="I60" s="1">
        <v>2</v>
      </c>
      <c r="J60" s="1">
        <v>4</v>
      </c>
      <c r="K60" s="1">
        <v>6.651E-06</v>
      </c>
      <c r="L60" s="1" t="s">
        <v>584</v>
      </c>
      <c r="M60" s="1"/>
    </row>
    <row r="61" spans="1:13" ht="12.75">
      <c r="A61" t="s">
        <v>323</v>
      </c>
      <c r="B61" t="s">
        <v>324</v>
      </c>
      <c r="C61" s="1">
        <v>1</v>
      </c>
      <c r="D61" s="1">
        <v>26.8</v>
      </c>
      <c r="E61" s="1">
        <v>16</v>
      </c>
      <c r="F61" s="1">
        <v>10</v>
      </c>
      <c r="G61" s="1">
        <v>5.511E-06</v>
      </c>
      <c r="H61" s="1">
        <f t="shared" si="0"/>
        <v>0.0894119739035798</v>
      </c>
      <c r="I61" s="1">
        <v>6</v>
      </c>
      <c r="J61" s="1">
        <v>14</v>
      </c>
      <c r="K61" s="1">
        <v>7.285E-06</v>
      </c>
      <c r="L61" s="1" t="s">
        <v>323</v>
      </c>
      <c r="M61" s="1" t="s">
        <v>325</v>
      </c>
    </row>
    <row r="62" spans="1:13" ht="12.75">
      <c r="A62" t="s">
        <v>22</v>
      </c>
      <c r="B62" t="s">
        <v>23</v>
      </c>
      <c r="C62" s="1">
        <v>1</v>
      </c>
      <c r="D62" s="1">
        <v>27.9</v>
      </c>
      <c r="E62" s="1">
        <v>4</v>
      </c>
      <c r="F62" s="1">
        <v>3</v>
      </c>
      <c r="G62" s="1">
        <v>5.5030000000000005E-06</v>
      </c>
      <c r="H62" s="1">
        <f t="shared" si="0"/>
        <v>0.0892821797117401</v>
      </c>
      <c r="I62" s="1">
        <v>2</v>
      </c>
      <c r="J62" s="1">
        <v>4</v>
      </c>
      <c r="K62" s="1">
        <v>7.0009999999999995E-06</v>
      </c>
      <c r="L62" s="1" t="s">
        <v>22</v>
      </c>
      <c r="M62" s="1"/>
    </row>
    <row r="63" spans="1:13" ht="12.75">
      <c r="A63" t="s">
        <v>362</v>
      </c>
      <c r="B63" t="s">
        <v>363</v>
      </c>
      <c r="C63" s="1">
        <v>1</v>
      </c>
      <c r="D63" s="1">
        <v>23.7</v>
      </c>
      <c r="E63" s="1">
        <v>5</v>
      </c>
      <c r="F63" s="1">
        <v>2</v>
      </c>
      <c r="G63" s="1">
        <v>5.482E-06</v>
      </c>
      <c r="H63" s="1">
        <f t="shared" si="0"/>
        <v>0.08894146995816085</v>
      </c>
      <c r="I63" s="1">
        <v>1</v>
      </c>
      <c r="J63" s="1">
        <v>5</v>
      </c>
      <c r="K63" s="1">
        <v>8.086999999999999E-06</v>
      </c>
      <c r="L63" s="1" t="s">
        <v>362</v>
      </c>
      <c r="M63" s="1" t="s">
        <v>364</v>
      </c>
    </row>
    <row r="64" spans="1:13" ht="12.75">
      <c r="A64" t="s">
        <v>181</v>
      </c>
      <c r="B64" t="s">
        <v>182</v>
      </c>
      <c r="C64" s="1">
        <v>1</v>
      </c>
      <c r="D64" s="1">
        <v>25</v>
      </c>
      <c r="E64" s="1">
        <v>26</v>
      </c>
      <c r="F64" s="1">
        <v>11</v>
      </c>
      <c r="G64" s="1">
        <v>5.4570000000000004E-06</v>
      </c>
      <c r="H64" s="1">
        <f t="shared" si="0"/>
        <v>0.08853586310866175</v>
      </c>
      <c r="I64" s="1">
        <v>11</v>
      </c>
      <c r="J64" s="1">
        <v>22</v>
      </c>
      <c r="K64" s="1">
        <v>6.706E-06</v>
      </c>
      <c r="L64" s="1" t="s">
        <v>181</v>
      </c>
      <c r="M64" s="1"/>
    </row>
    <row r="65" spans="1:13" ht="12.75">
      <c r="A65" t="s">
        <v>230</v>
      </c>
      <c r="B65" t="s">
        <v>231</v>
      </c>
      <c r="C65" s="1">
        <v>1</v>
      </c>
      <c r="D65" s="1">
        <v>20.2</v>
      </c>
      <c r="E65" s="1">
        <v>5</v>
      </c>
      <c r="F65" s="1">
        <v>2</v>
      </c>
      <c r="G65" s="1">
        <v>5.4520000000000005E-06</v>
      </c>
      <c r="H65" s="1">
        <f t="shared" si="0"/>
        <v>0.08845474173876194</v>
      </c>
      <c r="I65" s="1">
        <v>1</v>
      </c>
      <c r="J65" s="1">
        <v>4.95</v>
      </c>
      <c r="K65" s="1">
        <v>8.696E-06</v>
      </c>
      <c r="L65" s="1" t="s">
        <v>230</v>
      </c>
      <c r="M65" s="1" t="s">
        <v>232</v>
      </c>
    </row>
    <row r="66" spans="1:13" ht="12.75">
      <c r="A66" t="s">
        <v>187</v>
      </c>
      <c r="B66" t="s">
        <v>188</v>
      </c>
      <c r="C66" s="1">
        <v>1</v>
      </c>
      <c r="D66" s="1">
        <v>21.8</v>
      </c>
      <c r="E66" s="1">
        <v>8</v>
      </c>
      <c r="F66" s="1">
        <v>5</v>
      </c>
      <c r="G66" s="1">
        <v>5.417000000000001E-06</v>
      </c>
      <c r="H66" s="1">
        <f aca="true" t="shared" si="1" ref="H66:H129">(G66/0.006163604)*100</f>
        <v>0.08788689214946323</v>
      </c>
      <c r="I66" s="1">
        <v>4</v>
      </c>
      <c r="J66" s="1">
        <v>7</v>
      </c>
      <c r="K66" s="1">
        <v>6.0040000000000005E-06</v>
      </c>
      <c r="L66" s="1" t="s">
        <v>187</v>
      </c>
      <c r="M66" s="1" t="s">
        <v>189</v>
      </c>
    </row>
    <row r="67" spans="1:13" ht="12.75">
      <c r="A67" t="s">
        <v>329</v>
      </c>
      <c r="B67" t="s">
        <v>330</v>
      </c>
      <c r="C67" s="1">
        <v>1</v>
      </c>
      <c r="D67" s="1">
        <v>20.9</v>
      </c>
      <c r="E67" s="1">
        <v>11</v>
      </c>
      <c r="F67" s="1">
        <v>6</v>
      </c>
      <c r="G67" s="1">
        <v>5.256E-06</v>
      </c>
      <c r="H67" s="1">
        <f t="shared" si="1"/>
        <v>0.08527478403868906</v>
      </c>
      <c r="I67" s="1">
        <v>5</v>
      </c>
      <c r="J67" s="1">
        <v>10.85</v>
      </c>
      <c r="K67" s="1">
        <v>6.026E-06</v>
      </c>
      <c r="L67" s="1" t="s">
        <v>329</v>
      </c>
      <c r="M67" s="1" t="s">
        <v>331</v>
      </c>
    </row>
    <row r="68" spans="1:13" ht="12.75">
      <c r="A68" t="s">
        <v>589</v>
      </c>
      <c r="B68" t="s">
        <v>590</v>
      </c>
      <c r="C68" s="1">
        <v>0.9999</v>
      </c>
      <c r="D68" s="1">
        <v>15.8</v>
      </c>
      <c r="E68" s="1">
        <v>3</v>
      </c>
      <c r="F68" s="1">
        <v>2</v>
      </c>
      <c r="G68" s="1">
        <v>5.2500000000000006E-06</v>
      </c>
      <c r="H68" s="1">
        <f t="shared" si="1"/>
        <v>0.08517743839480929</v>
      </c>
      <c r="I68" s="1">
        <v>1</v>
      </c>
      <c r="J68" s="1">
        <v>1</v>
      </c>
      <c r="K68" s="1">
        <v>5.647E-06</v>
      </c>
      <c r="L68" s="1" t="s">
        <v>589</v>
      </c>
      <c r="M68" s="1" t="s">
        <v>591</v>
      </c>
    </row>
    <row r="69" spans="1:13" ht="12.75">
      <c r="A69" t="s">
        <v>651</v>
      </c>
      <c r="B69" t="s">
        <v>652</v>
      </c>
      <c r="C69" s="1">
        <v>1</v>
      </c>
      <c r="D69" s="1">
        <v>74.8</v>
      </c>
      <c r="E69" s="1">
        <v>5</v>
      </c>
      <c r="F69" s="1">
        <v>5</v>
      </c>
      <c r="G69" s="1">
        <v>5.1310000000000005E-06</v>
      </c>
      <c r="H69" s="1">
        <f t="shared" si="1"/>
        <v>0.0832467497911936</v>
      </c>
      <c r="I69" s="1">
        <v>3</v>
      </c>
      <c r="J69" s="1">
        <v>4</v>
      </c>
      <c r="K69" s="1">
        <v>7.143E-06</v>
      </c>
      <c r="L69" s="1" t="s">
        <v>651</v>
      </c>
      <c r="M69" s="1"/>
    </row>
    <row r="70" spans="1:13" ht="12.75">
      <c r="A70" t="s">
        <v>145</v>
      </c>
      <c r="B70" t="s">
        <v>146</v>
      </c>
      <c r="C70" s="1">
        <v>1</v>
      </c>
      <c r="D70" s="1">
        <v>16.8</v>
      </c>
      <c r="E70" s="1">
        <v>20</v>
      </c>
      <c r="F70" s="1">
        <v>9</v>
      </c>
      <c r="G70" s="1">
        <v>5.098E-06</v>
      </c>
      <c r="H70" s="1">
        <f t="shared" si="1"/>
        <v>0.08271134874985481</v>
      </c>
      <c r="I70" s="1">
        <v>7</v>
      </c>
      <c r="J70" s="1">
        <v>16.78</v>
      </c>
      <c r="K70" s="1">
        <v>5.8700000000000005E-06</v>
      </c>
      <c r="L70" s="1" t="s">
        <v>145</v>
      </c>
      <c r="M70" s="1" t="s">
        <v>147</v>
      </c>
    </row>
    <row r="71" spans="1:13" ht="12.75">
      <c r="A71" t="s">
        <v>302</v>
      </c>
      <c r="B71" t="s">
        <v>303</v>
      </c>
      <c r="C71" s="1">
        <v>1</v>
      </c>
      <c r="D71" s="1">
        <v>25.9</v>
      </c>
      <c r="E71" s="1">
        <v>8</v>
      </c>
      <c r="F71" s="1">
        <v>6</v>
      </c>
      <c r="G71" s="1">
        <v>4.977E-06</v>
      </c>
      <c r="H71" s="1">
        <f t="shared" si="1"/>
        <v>0.08074821159827919</v>
      </c>
      <c r="I71" s="1">
        <v>5</v>
      </c>
      <c r="J71" s="1">
        <v>6.9</v>
      </c>
      <c r="K71" s="1">
        <v>4.615E-06</v>
      </c>
      <c r="L71" s="1" t="s">
        <v>302</v>
      </c>
      <c r="M71" s="1" t="s">
        <v>304</v>
      </c>
    </row>
    <row r="72" spans="1:13" ht="12.75">
      <c r="A72" t="s">
        <v>523</v>
      </c>
      <c r="B72" t="s">
        <v>524</v>
      </c>
      <c r="C72" s="1">
        <v>1</v>
      </c>
      <c r="D72" s="1">
        <v>25</v>
      </c>
      <c r="E72" s="1">
        <v>3</v>
      </c>
      <c r="F72" s="1">
        <v>2</v>
      </c>
      <c r="G72" s="1">
        <v>4.865E-06</v>
      </c>
      <c r="H72" s="1">
        <f t="shared" si="1"/>
        <v>0.07893109291252326</v>
      </c>
      <c r="I72" s="1">
        <v>1</v>
      </c>
      <c r="J72" s="1">
        <v>3</v>
      </c>
      <c r="K72" s="1">
        <v>6.646E-06</v>
      </c>
      <c r="L72" s="1" t="s">
        <v>523</v>
      </c>
      <c r="M72" s="1"/>
    </row>
    <row r="73" spans="1:13" ht="12.75">
      <c r="A73" t="s">
        <v>265</v>
      </c>
      <c r="B73" t="s">
        <v>266</v>
      </c>
      <c r="C73" s="1">
        <v>1</v>
      </c>
      <c r="D73" s="1">
        <v>34.7</v>
      </c>
      <c r="E73" s="1">
        <v>5</v>
      </c>
      <c r="F73" s="1">
        <v>3</v>
      </c>
      <c r="G73" s="1">
        <v>4.809E-06</v>
      </c>
      <c r="H73" s="1">
        <f t="shared" si="1"/>
        <v>0.0780225335696453</v>
      </c>
      <c r="I73" s="1">
        <v>2</v>
      </c>
      <c r="J73" s="1">
        <v>4.95</v>
      </c>
      <c r="K73" s="1">
        <v>5.482E-06</v>
      </c>
      <c r="L73" s="1" t="s">
        <v>265</v>
      </c>
      <c r="M73" s="1" t="s">
        <v>267</v>
      </c>
    </row>
    <row r="74" spans="1:13" ht="12.75">
      <c r="A74" t="s">
        <v>442</v>
      </c>
      <c r="B74" t="s">
        <v>443</v>
      </c>
      <c r="C74" s="1">
        <v>1</v>
      </c>
      <c r="D74" s="1">
        <v>12.8</v>
      </c>
      <c r="E74" s="1">
        <v>10</v>
      </c>
      <c r="F74" s="1">
        <v>5</v>
      </c>
      <c r="G74" s="1">
        <v>4.8E-06</v>
      </c>
      <c r="H74" s="1">
        <f t="shared" si="1"/>
        <v>0.07787651510382562</v>
      </c>
      <c r="I74" s="1">
        <v>4</v>
      </c>
      <c r="J74" s="1">
        <v>8.91</v>
      </c>
      <c r="K74" s="1">
        <v>4.781E-06</v>
      </c>
      <c r="L74" s="1" t="s">
        <v>442</v>
      </c>
      <c r="M74" s="1" t="s">
        <v>444</v>
      </c>
    </row>
    <row r="75" spans="1:13" ht="12.75">
      <c r="A75" t="s">
        <v>666</v>
      </c>
      <c r="B75" t="s">
        <v>667</v>
      </c>
      <c r="C75" s="1">
        <v>1</v>
      </c>
      <c r="D75" s="1">
        <v>23.8</v>
      </c>
      <c r="E75" s="1">
        <v>16</v>
      </c>
      <c r="F75" s="1">
        <v>11</v>
      </c>
      <c r="G75" s="1">
        <v>4.683E-06</v>
      </c>
      <c r="H75" s="1">
        <f t="shared" si="1"/>
        <v>0.07597827504816987</v>
      </c>
      <c r="I75" s="1">
        <v>9</v>
      </c>
      <c r="J75" s="1">
        <v>13.85</v>
      </c>
      <c r="K75" s="1">
        <v>5.003E-06</v>
      </c>
      <c r="L75" s="1" t="s">
        <v>666</v>
      </c>
      <c r="M75" s="1" t="s">
        <v>668</v>
      </c>
    </row>
    <row r="76" spans="1:13" ht="12.75">
      <c r="A76" t="s">
        <v>409</v>
      </c>
      <c r="B76" t="s">
        <v>410</v>
      </c>
      <c r="C76" s="1">
        <v>1</v>
      </c>
      <c r="D76" s="1">
        <v>11.3</v>
      </c>
      <c r="E76" s="1">
        <v>4</v>
      </c>
      <c r="F76" s="1">
        <v>2</v>
      </c>
      <c r="G76" s="1">
        <v>4.528E-06</v>
      </c>
      <c r="H76" s="1">
        <f t="shared" si="1"/>
        <v>0.07346351258127551</v>
      </c>
      <c r="I76" s="1">
        <v>1</v>
      </c>
      <c r="J76" s="1">
        <v>3.96</v>
      </c>
      <c r="K76" s="1">
        <v>5.212E-06</v>
      </c>
      <c r="L76" s="1" t="s">
        <v>409</v>
      </c>
      <c r="M76" s="1" t="s">
        <v>411</v>
      </c>
    </row>
    <row r="77" spans="1:13" ht="12.75">
      <c r="A77" t="s">
        <v>715</v>
      </c>
      <c r="B77" t="s">
        <v>716</v>
      </c>
      <c r="C77" s="1">
        <v>1</v>
      </c>
      <c r="D77" s="1">
        <v>16.2</v>
      </c>
      <c r="E77" s="1">
        <v>14</v>
      </c>
      <c r="F77" s="1">
        <v>9</v>
      </c>
      <c r="G77" s="1">
        <v>4.405E-06</v>
      </c>
      <c r="H77" s="1">
        <f t="shared" si="1"/>
        <v>0.07146792688173997</v>
      </c>
      <c r="I77" s="1">
        <v>7</v>
      </c>
      <c r="J77" s="1">
        <v>12</v>
      </c>
      <c r="K77" s="1">
        <v>4.636E-06</v>
      </c>
      <c r="L77" s="1" t="s">
        <v>715</v>
      </c>
      <c r="M77" s="1"/>
    </row>
    <row r="78" spans="1:13" ht="12.75">
      <c r="A78" t="s">
        <v>299</v>
      </c>
      <c r="B78" t="s">
        <v>300</v>
      </c>
      <c r="C78" s="1">
        <v>1</v>
      </c>
      <c r="D78" s="1">
        <v>22.9</v>
      </c>
      <c r="E78" s="1">
        <v>3</v>
      </c>
      <c r="F78" s="1">
        <v>2</v>
      </c>
      <c r="G78" s="1">
        <v>4.3389999999999995E-06</v>
      </c>
      <c r="H78" s="1">
        <f t="shared" si="1"/>
        <v>0.07039712479906236</v>
      </c>
      <c r="I78" s="1">
        <v>1</v>
      </c>
      <c r="J78" s="1">
        <v>3</v>
      </c>
      <c r="K78" s="1">
        <v>5.805E-06</v>
      </c>
      <c r="L78" s="1" t="s">
        <v>299</v>
      </c>
      <c r="M78" s="1" t="s">
        <v>301</v>
      </c>
    </row>
    <row r="79" spans="1:13" ht="12.75">
      <c r="A79" t="s">
        <v>480</v>
      </c>
      <c r="B79" t="s">
        <v>481</v>
      </c>
      <c r="C79" s="1">
        <v>1</v>
      </c>
      <c r="D79" s="1">
        <v>34</v>
      </c>
      <c r="E79" s="1">
        <v>8</v>
      </c>
      <c r="F79" s="1">
        <v>5</v>
      </c>
      <c r="G79" s="1">
        <v>4.2879999999999994E-06</v>
      </c>
      <c r="H79" s="1">
        <f t="shared" si="1"/>
        <v>0.0695696868260842</v>
      </c>
      <c r="I79" s="1">
        <v>4</v>
      </c>
      <c r="J79" s="1">
        <v>7.89</v>
      </c>
      <c r="K79" s="1">
        <v>5.094000000000001E-06</v>
      </c>
      <c r="L79" s="1" t="s">
        <v>480</v>
      </c>
      <c r="M79" s="1"/>
    </row>
    <row r="80" spans="1:13" ht="12.75">
      <c r="A80" t="s">
        <v>438</v>
      </c>
      <c r="B80" t="s">
        <v>439</v>
      </c>
      <c r="C80" s="1">
        <v>1</v>
      </c>
      <c r="D80" s="1">
        <v>17.8</v>
      </c>
      <c r="E80" s="1">
        <v>9</v>
      </c>
      <c r="F80" s="1">
        <v>9</v>
      </c>
      <c r="G80" s="1">
        <v>4.287E-06</v>
      </c>
      <c r="H80" s="1">
        <f t="shared" si="1"/>
        <v>0.06955346255210426</v>
      </c>
      <c r="I80" s="1">
        <v>3</v>
      </c>
      <c r="J80" s="1">
        <v>8</v>
      </c>
      <c r="K80" s="1">
        <v>4.751E-06</v>
      </c>
      <c r="L80" s="1" t="s">
        <v>438</v>
      </c>
      <c r="M80" s="1"/>
    </row>
    <row r="81" spans="1:13" ht="12.75">
      <c r="A81" t="s">
        <v>509</v>
      </c>
      <c r="B81" t="s">
        <v>510</v>
      </c>
      <c r="C81" s="1">
        <v>0.9944</v>
      </c>
      <c r="D81" s="1">
        <v>10.5</v>
      </c>
      <c r="E81" s="1">
        <v>2</v>
      </c>
      <c r="F81" s="1">
        <v>1</v>
      </c>
      <c r="G81" s="1">
        <v>4.217E-06</v>
      </c>
      <c r="H81" s="1">
        <f t="shared" si="1"/>
        <v>0.0684177633735068</v>
      </c>
      <c r="I81" s="1">
        <v>1</v>
      </c>
      <c r="J81" s="1">
        <v>2</v>
      </c>
      <c r="K81" s="1">
        <v>4.484E-06</v>
      </c>
      <c r="L81" s="1" t="s">
        <v>509</v>
      </c>
      <c r="M81" s="1" t="s">
        <v>511</v>
      </c>
    </row>
    <row r="82" spans="1:13" ht="12.75">
      <c r="A82" t="s">
        <v>258</v>
      </c>
      <c r="B82" t="s">
        <v>259</v>
      </c>
      <c r="C82" s="1">
        <v>1</v>
      </c>
      <c r="D82" s="1">
        <v>33.1</v>
      </c>
      <c r="E82" s="1">
        <v>5</v>
      </c>
      <c r="F82" s="1">
        <v>4</v>
      </c>
      <c r="G82" s="1">
        <v>4.151E-06</v>
      </c>
      <c r="H82" s="1">
        <f t="shared" si="1"/>
        <v>0.06734696129082919</v>
      </c>
      <c r="I82" s="1">
        <v>3</v>
      </c>
      <c r="J82" s="1">
        <v>4</v>
      </c>
      <c r="K82" s="1">
        <v>5.2720000000000005E-06</v>
      </c>
      <c r="L82" s="1" t="s">
        <v>258</v>
      </c>
      <c r="M82" s="1"/>
    </row>
    <row r="83" spans="1:13" ht="12.75">
      <c r="A83" t="s">
        <v>637</v>
      </c>
      <c r="B83" t="s">
        <v>638</v>
      </c>
      <c r="C83" s="1">
        <v>1</v>
      </c>
      <c r="D83" s="1">
        <v>5.3</v>
      </c>
      <c r="E83" s="1">
        <v>4</v>
      </c>
      <c r="F83" s="1">
        <v>2</v>
      </c>
      <c r="G83" s="1">
        <v>3.691E-06</v>
      </c>
      <c r="H83" s="1">
        <f t="shared" si="1"/>
        <v>0.059883795260045905</v>
      </c>
      <c r="I83" s="1">
        <v>1</v>
      </c>
      <c r="J83" s="1">
        <v>3</v>
      </c>
      <c r="K83" s="1">
        <v>3.118E-06</v>
      </c>
      <c r="L83" s="1" t="s">
        <v>637</v>
      </c>
      <c r="M83" s="1"/>
    </row>
    <row r="84" spans="1:13" ht="12.75">
      <c r="A84" t="s">
        <v>572</v>
      </c>
      <c r="B84" t="s">
        <v>573</v>
      </c>
      <c r="C84" s="1">
        <v>1</v>
      </c>
      <c r="D84" s="1">
        <v>9.2</v>
      </c>
      <c r="E84" s="1">
        <v>13</v>
      </c>
      <c r="F84" s="1">
        <v>6</v>
      </c>
      <c r="G84" s="1">
        <v>3.625E-06</v>
      </c>
      <c r="H84" s="1">
        <f t="shared" si="1"/>
        <v>0.05881299317736831</v>
      </c>
      <c r="I84" s="1">
        <v>5</v>
      </c>
      <c r="J84" s="1">
        <v>11</v>
      </c>
      <c r="K84" s="1">
        <v>3.734E-06</v>
      </c>
      <c r="L84" s="1" t="s">
        <v>572</v>
      </c>
      <c r="M84" s="1" t="s">
        <v>574</v>
      </c>
    </row>
    <row r="85" spans="1:13" ht="12.75">
      <c r="A85" t="s">
        <v>614</v>
      </c>
      <c r="B85" t="s">
        <v>615</v>
      </c>
      <c r="C85" s="1">
        <v>1</v>
      </c>
      <c r="D85" s="1">
        <v>22.1</v>
      </c>
      <c r="E85" s="1">
        <v>3</v>
      </c>
      <c r="F85" s="1">
        <v>3</v>
      </c>
      <c r="G85" s="1">
        <v>3.619E-06</v>
      </c>
      <c r="H85" s="1">
        <f t="shared" si="1"/>
        <v>0.05871564753348853</v>
      </c>
      <c r="I85" s="1">
        <v>2</v>
      </c>
      <c r="J85" s="1">
        <v>2.9699999999999998</v>
      </c>
      <c r="K85" s="1">
        <v>3.943E-06</v>
      </c>
      <c r="L85" s="1" t="s">
        <v>614</v>
      </c>
      <c r="M85" s="1" t="s">
        <v>616</v>
      </c>
    </row>
    <row r="86" spans="1:13" ht="12.75">
      <c r="A86" t="s">
        <v>496</v>
      </c>
      <c r="B86" t="s">
        <v>497</v>
      </c>
      <c r="C86" s="1">
        <v>0.9924</v>
      </c>
      <c r="D86" s="1">
        <v>7.4</v>
      </c>
      <c r="E86" s="1">
        <v>2</v>
      </c>
      <c r="F86" s="1">
        <v>1</v>
      </c>
      <c r="G86" s="1">
        <v>3.528E-06</v>
      </c>
      <c r="H86" s="1">
        <f t="shared" si="1"/>
        <v>0.05723923860131183</v>
      </c>
      <c r="I86" s="1">
        <v>1</v>
      </c>
      <c r="J86" s="1">
        <v>2</v>
      </c>
      <c r="K86" s="1">
        <v>3.765E-06</v>
      </c>
      <c r="L86" s="1" t="s">
        <v>496</v>
      </c>
      <c r="M86" s="1" t="s">
        <v>498</v>
      </c>
    </row>
    <row r="87" spans="1:13" ht="12.75">
      <c r="A87" t="s">
        <v>185</v>
      </c>
      <c r="B87" t="s">
        <v>186</v>
      </c>
      <c r="C87" s="1">
        <v>1</v>
      </c>
      <c r="D87" s="1">
        <v>13.3</v>
      </c>
      <c r="E87" s="1">
        <v>5</v>
      </c>
      <c r="F87" s="1">
        <v>3</v>
      </c>
      <c r="G87" s="1">
        <v>3.484E-06</v>
      </c>
      <c r="H87" s="1">
        <f t="shared" si="1"/>
        <v>0.056525370546193436</v>
      </c>
      <c r="I87" s="1">
        <v>3</v>
      </c>
      <c r="J87" s="1">
        <v>5</v>
      </c>
      <c r="K87" s="1">
        <v>3.6680000000000003E-06</v>
      </c>
      <c r="L87" s="1" t="s">
        <v>185</v>
      </c>
      <c r="M87" s="1"/>
    </row>
    <row r="88" spans="1:13" ht="12.75">
      <c r="A88" t="s">
        <v>20</v>
      </c>
      <c r="B88" t="s">
        <v>21</v>
      </c>
      <c r="C88" s="1">
        <v>1</v>
      </c>
      <c r="D88" s="1">
        <v>24.9</v>
      </c>
      <c r="E88" s="1">
        <v>16</v>
      </c>
      <c r="F88" s="1">
        <v>12</v>
      </c>
      <c r="G88" s="1">
        <v>3.3470000000000003E-06</v>
      </c>
      <c r="H88" s="1">
        <f t="shared" si="1"/>
        <v>0.05430264501093842</v>
      </c>
      <c r="I88" s="1">
        <v>9</v>
      </c>
      <c r="J88" s="1">
        <v>11.94</v>
      </c>
      <c r="K88" s="1">
        <v>4.245E-06</v>
      </c>
      <c r="L88" s="1" t="s">
        <v>20</v>
      </c>
      <c r="M88" s="1"/>
    </row>
    <row r="89" spans="1:13" ht="12.75">
      <c r="A89" t="s">
        <v>365</v>
      </c>
      <c r="B89" t="s">
        <v>366</v>
      </c>
      <c r="C89" s="1">
        <v>1</v>
      </c>
      <c r="D89" s="1">
        <v>14.4</v>
      </c>
      <c r="E89" s="1">
        <v>15</v>
      </c>
      <c r="F89" s="1">
        <v>11</v>
      </c>
      <c r="G89" s="1">
        <v>3.317E-06</v>
      </c>
      <c r="H89" s="1">
        <f t="shared" si="1"/>
        <v>0.0538159167915395</v>
      </c>
      <c r="I89" s="1">
        <v>9</v>
      </c>
      <c r="J89" s="1">
        <v>13.97</v>
      </c>
      <c r="K89" s="1">
        <v>4.52E-06</v>
      </c>
      <c r="L89" s="1" t="s">
        <v>365</v>
      </c>
      <c r="M89" s="1"/>
    </row>
    <row r="90" spans="1:13" ht="12.75">
      <c r="A90" t="s">
        <v>206</v>
      </c>
      <c r="B90" t="s">
        <v>207</v>
      </c>
      <c r="C90" s="1">
        <v>1</v>
      </c>
      <c r="D90" s="1">
        <v>17.5</v>
      </c>
      <c r="E90" s="1">
        <v>12</v>
      </c>
      <c r="F90" s="1">
        <v>6</v>
      </c>
      <c r="G90" s="1">
        <v>3.2560000000000003E-06</v>
      </c>
      <c r="H90" s="1">
        <f t="shared" si="1"/>
        <v>0.05282623607876172</v>
      </c>
      <c r="I90" s="1">
        <v>5</v>
      </c>
      <c r="J90" s="1">
        <v>8</v>
      </c>
      <c r="K90" s="1">
        <v>4.546E-06</v>
      </c>
      <c r="L90" s="1" t="s">
        <v>206</v>
      </c>
      <c r="M90" s="1"/>
    </row>
    <row r="91" spans="1:13" ht="12.75">
      <c r="A91" t="s">
        <v>353</v>
      </c>
      <c r="B91" t="s">
        <v>354</v>
      </c>
      <c r="C91" s="1">
        <v>1</v>
      </c>
      <c r="D91" s="1">
        <v>14.9</v>
      </c>
      <c r="E91" s="1">
        <v>9</v>
      </c>
      <c r="F91" s="1">
        <v>6</v>
      </c>
      <c r="G91" s="1">
        <v>3.1880000000000002E-06</v>
      </c>
      <c r="H91" s="1">
        <f t="shared" si="1"/>
        <v>0.05172298544812418</v>
      </c>
      <c r="I91" s="1">
        <v>5</v>
      </c>
      <c r="J91" s="1">
        <v>8</v>
      </c>
      <c r="K91" s="1">
        <v>4.133E-06</v>
      </c>
      <c r="L91" s="1" t="s">
        <v>353</v>
      </c>
      <c r="M91" s="1"/>
    </row>
    <row r="92" spans="1:13" ht="12.75">
      <c r="A92" t="s">
        <v>525</v>
      </c>
      <c r="B92" t="s">
        <v>526</v>
      </c>
      <c r="C92" s="1">
        <v>1</v>
      </c>
      <c r="D92" s="1">
        <v>28.7</v>
      </c>
      <c r="E92" s="1">
        <v>5</v>
      </c>
      <c r="F92" s="1">
        <v>5</v>
      </c>
      <c r="G92" s="1">
        <v>3.142E-06</v>
      </c>
      <c r="H92" s="1">
        <f t="shared" si="1"/>
        <v>0.050976668845045855</v>
      </c>
      <c r="I92" s="1">
        <v>4</v>
      </c>
      <c r="J92" s="1">
        <v>5</v>
      </c>
      <c r="K92" s="1">
        <v>3.62E-06</v>
      </c>
      <c r="L92" s="1" t="s">
        <v>525</v>
      </c>
      <c r="M92" s="1" t="s">
        <v>527</v>
      </c>
    </row>
    <row r="93" spans="1:13" ht="12.75">
      <c r="A93" t="s">
        <v>226</v>
      </c>
      <c r="B93" t="s">
        <v>227</v>
      </c>
      <c r="C93" s="1">
        <v>1</v>
      </c>
      <c r="D93" s="1">
        <v>10.8</v>
      </c>
      <c r="E93" s="1">
        <v>5</v>
      </c>
      <c r="F93" s="1">
        <v>3</v>
      </c>
      <c r="G93" s="1">
        <v>3.092E-06</v>
      </c>
      <c r="H93" s="1">
        <f t="shared" si="1"/>
        <v>0.05016545514604767</v>
      </c>
      <c r="I93" s="1">
        <v>2</v>
      </c>
      <c r="J93" s="1">
        <v>1.98</v>
      </c>
      <c r="K93" s="1">
        <v>3.231E-06</v>
      </c>
      <c r="L93" s="1" t="s">
        <v>226</v>
      </c>
      <c r="M93" s="1"/>
    </row>
    <row r="94" spans="1:13" ht="12.75">
      <c r="A94" t="s">
        <v>17</v>
      </c>
      <c r="B94" t="s">
        <v>18</v>
      </c>
      <c r="C94" s="1">
        <v>1</v>
      </c>
      <c r="D94" s="1">
        <v>22.3</v>
      </c>
      <c r="E94" s="1">
        <v>3</v>
      </c>
      <c r="F94" s="1">
        <v>2</v>
      </c>
      <c r="G94" s="1">
        <v>2.952E-06</v>
      </c>
      <c r="H94" s="1">
        <f t="shared" si="1"/>
        <v>0.04789405678885276</v>
      </c>
      <c r="I94" s="1">
        <v>1</v>
      </c>
      <c r="J94" s="1">
        <v>3</v>
      </c>
      <c r="K94" s="1">
        <v>4.116E-06</v>
      </c>
      <c r="L94" s="1" t="s">
        <v>17</v>
      </c>
      <c r="M94" s="1" t="s">
        <v>19</v>
      </c>
    </row>
    <row r="95" spans="1:13" ht="12.75">
      <c r="A95" t="s">
        <v>99</v>
      </c>
      <c r="B95" t="s">
        <v>100</v>
      </c>
      <c r="C95" s="1">
        <v>1</v>
      </c>
      <c r="D95" s="1">
        <v>22.1</v>
      </c>
      <c r="E95" s="1">
        <v>9</v>
      </c>
      <c r="F95" s="1">
        <v>5</v>
      </c>
      <c r="G95" s="1">
        <v>2.903E-06</v>
      </c>
      <c r="H95" s="1">
        <f t="shared" si="1"/>
        <v>0.04709906736383454</v>
      </c>
      <c r="I95" s="1">
        <v>4</v>
      </c>
      <c r="J95" s="1">
        <v>8</v>
      </c>
      <c r="K95" s="1">
        <v>3.762E-06</v>
      </c>
      <c r="L95" s="1" t="s">
        <v>99</v>
      </c>
      <c r="M95" s="1" t="s">
        <v>101</v>
      </c>
    </row>
    <row r="96" spans="1:13" ht="12.75">
      <c r="A96" t="s">
        <v>137</v>
      </c>
      <c r="B96" t="s">
        <v>138</v>
      </c>
      <c r="C96" s="1">
        <v>1</v>
      </c>
      <c r="D96" s="1">
        <v>10.9</v>
      </c>
      <c r="E96" s="1">
        <v>9</v>
      </c>
      <c r="F96" s="1">
        <v>5</v>
      </c>
      <c r="G96" s="1">
        <v>2.6519999999999998E-06</v>
      </c>
      <c r="H96" s="1">
        <f t="shared" si="1"/>
        <v>0.043026774594863655</v>
      </c>
      <c r="I96" s="1">
        <v>3</v>
      </c>
      <c r="J96" s="1">
        <v>9</v>
      </c>
      <c r="K96" s="1">
        <v>3.106E-06</v>
      </c>
      <c r="L96" s="1" t="s">
        <v>137</v>
      </c>
      <c r="M96" s="1" t="s">
        <v>139</v>
      </c>
    </row>
    <row r="97" spans="1:13" ht="12.75">
      <c r="A97" t="s">
        <v>61</v>
      </c>
      <c r="B97" t="s">
        <v>62</v>
      </c>
      <c r="C97" s="1">
        <v>0.9944</v>
      </c>
      <c r="D97" s="1">
        <v>11.2</v>
      </c>
      <c r="E97" s="1">
        <v>2</v>
      </c>
      <c r="F97" s="1">
        <v>1</v>
      </c>
      <c r="G97" s="1">
        <v>2.615E-06</v>
      </c>
      <c r="H97" s="1">
        <f t="shared" si="1"/>
        <v>0.042426476457605</v>
      </c>
      <c r="I97" s="1">
        <v>1</v>
      </c>
      <c r="J97" s="1">
        <v>2</v>
      </c>
      <c r="K97" s="1">
        <v>3.029E-06</v>
      </c>
      <c r="L97" s="1" t="s">
        <v>61</v>
      </c>
      <c r="M97" s="1" t="s">
        <v>63</v>
      </c>
    </row>
    <row r="98" spans="1:13" ht="12.75">
      <c r="A98" t="s">
        <v>732</v>
      </c>
      <c r="B98" t="s">
        <v>733</v>
      </c>
      <c r="C98" s="1">
        <v>1</v>
      </c>
      <c r="D98" s="1">
        <v>11.7</v>
      </c>
      <c r="E98" s="1">
        <v>7</v>
      </c>
      <c r="F98" s="1">
        <v>3</v>
      </c>
      <c r="G98" s="1">
        <v>2.593E-06</v>
      </c>
      <c r="H98" s="1">
        <f t="shared" si="1"/>
        <v>0.0420695424300458</v>
      </c>
      <c r="I98" s="1">
        <v>2</v>
      </c>
      <c r="J98" s="1">
        <v>6</v>
      </c>
      <c r="K98" s="1">
        <v>2.874E-06</v>
      </c>
      <c r="L98" s="1" t="s">
        <v>732</v>
      </c>
      <c r="M98" s="1" t="s">
        <v>734</v>
      </c>
    </row>
    <row r="99" spans="1:13" ht="12.75">
      <c r="A99" t="s">
        <v>210</v>
      </c>
      <c r="B99" t="s">
        <v>211</v>
      </c>
      <c r="C99" s="1">
        <v>1</v>
      </c>
      <c r="D99" s="1">
        <v>27.4</v>
      </c>
      <c r="E99" s="1">
        <v>3</v>
      </c>
      <c r="F99" s="1">
        <v>3</v>
      </c>
      <c r="G99" s="1">
        <v>2.482E-06</v>
      </c>
      <c r="H99" s="1">
        <f t="shared" si="1"/>
        <v>0.040268648018269834</v>
      </c>
      <c r="I99" s="1">
        <v>3</v>
      </c>
      <c r="J99" s="1">
        <v>3</v>
      </c>
      <c r="K99" s="1">
        <v>2.806E-06</v>
      </c>
      <c r="L99" s="1" t="s">
        <v>210</v>
      </c>
      <c r="M99" s="1" t="s">
        <v>212</v>
      </c>
    </row>
    <row r="100" spans="1:13" ht="12.75">
      <c r="A100" t="s">
        <v>516</v>
      </c>
      <c r="B100" t="s">
        <v>517</v>
      </c>
      <c r="C100" s="1">
        <v>1</v>
      </c>
      <c r="D100" s="1">
        <v>18.1</v>
      </c>
      <c r="E100" s="1">
        <v>10</v>
      </c>
      <c r="F100" s="1">
        <v>9</v>
      </c>
      <c r="G100" s="1">
        <v>2.464E-06</v>
      </c>
      <c r="H100" s="1">
        <f t="shared" si="1"/>
        <v>0.03997661108663049</v>
      </c>
      <c r="I100" s="1">
        <v>4</v>
      </c>
      <c r="J100" s="1">
        <v>8</v>
      </c>
      <c r="K100" s="1">
        <v>2.72E-06</v>
      </c>
      <c r="L100" s="1" t="s">
        <v>516</v>
      </c>
      <c r="M100" s="1" t="s">
        <v>518</v>
      </c>
    </row>
    <row r="101" spans="1:13" ht="12.75">
      <c r="A101" t="s">
        <v>744</v>
      </c>
      <c r="B101" t="s">
        <v>745</v>
      </c>
      <c r="C101" s="1">
        <v>0.9944</v>
      </c>
      <c r="D101" s="1">
        <v>8.7</v>
      </c>
      <c r="E101" s="1">
        <v>3</v>
      </c>
      <c r="F101" s="1">
        <v>1</v>
      </c>
      <c r="G101" s="1">
        <v>2.4379999999999998E-06</v>
      </c>
      <c r="H101" s="1">
        <f t="shared" si="1"/>
        <v>0.039554779963151425</v>
      </c>
      <c r="I101" s="1">
        <v>1</v>
      </c>
      <c r="J101" s="1">
        <v>3</v>
      </c>
      <c r="K101" s="1">
        <v>3.349E-06</v>
      </c>
      <c r="L101" s="1" t="s">
        <v>744</v>
      </c>
      <c r="M101" s="1"/>
    </row>
    <row r="102" spans="1:13" ht="12.75">
      <c r="A102" t="s">
        <v>680</v>
      </c>
      <c r="B102" t="s">
        <v>681</v>
      </c>
      <c r="C102" s="1">
        <v>0.9944</v>
      </c>
      <c r="D102" s="1">
        <v>13.6</v>
      </c>
      <c r="E102" s="1">
        <v>7</v>
      </c>
      <c r="F102" s="1">
        <v>1</v>
      </c>
      <c r="G102" s="1">
        <v>2.383E-06</v>
      </c>
      <c r="H102" s="1">
        <f t="shared" si="1"/>
        <v>0.038662444894253425</v>
      </c>
      <c r="I102" s="1">
        <v>1</v>
      </c>
      <c r="J102" s="1">
        <v>7</v>
      </c>
      <c r="K102" s="1">
        <v>2.919E-06</v>
      </c>
      <c r="L102" s="1" t="s">
        <v>680</v>
      </c>
      <c r="M102" s="1" t="s">
        <v>682</v>
      </c>
    </row>
    <row r="103" spans="1:13" ht="12.75">
      <c r="A103" t="s">
        <v>48</v>
      </c>
      <c r="B103" t="s">
        <v>49</v>
      </c>
      <c r="C103" s="1">
        <v>1</v>
      </c>
      <c r="D103" s="1">
        <v>18.6</v>
      </c>
      <c r="E103" s="1">
        <v>3</v>
      </c>
      <c r="F103" s="1">
        <v>3</v>
      </c>
      <c r="G103" s="1">
        <v>2.3809999999999997E-06</v>
      </c>
      <c r="H103" s="1">
        <f t="shared" si="1"/>
        <v>0.038629996346293494</v>
      </c>
      <c r="I103" s="1">
        <v>3</v>
      </c>
      <c r="J103" s="1">
        <v>3</v>
      </c>
      <c r="K103" s="1">
        <v>2.8939999999999997E-06</v>
      </c>
      <c r="L103" s="1" t="s">
        <v>48</v>
      </c>
      <c r="M103" s="1" t="s">
        <v>50</v>
      </c>
    </row>
    <row r="104" spans="1:13" ht="12.75">
      <c r="A104" t="s">
        <v>490</v>
      </c>
      <c r="B104" t="s">
        <v>491</v>
      </c>
      <c r="C104" s="1">
        <v>1</v>
      </c>
      <c r="D104" s="1">
        <v>34.3</v>
      </c>
      <c r="E104" s="1">
        <v>2</v>
      </c>
      <c r="F104" s="1">
        <v>2</v>
      </c>
      <c r="G104" s="1">
        <v>2.375E-06</v>
      </c>
      <c r="H104" s="1">
        <f t="shared" si="1"/>
        <v>0.03853265070241372</v>
      </c>
      <c r="I104" s="1">
        <v>1</v>
      </c>
      <c r="J104" s="1">
        <v>2</v>
      </c>
      <c r="K104" s="1">
        <v>4.135E-06</v>
      </c>
      <c r="L104" s="1" t="s">
        <v>490</v>
      </c>
      <c r="M104" s="1" t="s">
        <v>492</v>
      </c>
    </row>
    <row r="105" spans="1:13" ht="12.75">
      <c r="A105" t="s">
        <v>653</v>
      </c>
      <c r="B105" t="s">
        <v>654</v>
      </c>
      <c r="C105" s="1">
        <v>0.9944</v>
      </c>
      <c r="D105" s="1">
        <v>9.8</v>
      </c>
      <c r="E105" s="1">
        <v>3</v>
      </c>
      <c r="F105" s="1">
        <v>1</v>
      </c>
      <c r="G105" s="1">
        <v>2.3299999999999997E-06</v>
      </c>
      <c r="H105" s="1">
        <f t="shared" si="1"/>
        <v>0.03780255837331535</v>
      </c>
      <c r="I105" s="1">
        <v>1</v>
      </c>
      <c r="J105" s="1">
        <v>3</v>
      </c>
      <c r="K105" s="1">
        <v>3.747E-06</v>
      </c>
      <c r="L105" s="1" t="s">
        <v>653</v>
      </c>
      <c r="M105" s="1"/>
    </row>
    <row r="106" spans="1:13" ht="12.75">
      <c r="A106" t="s">
        <v>386</v>
      </c>
      <c r="B106" t="s">
        <v>387</v>
      </c>
      <c r="C106" s="1">
        <v>1</v>
      </c>
      <c r="D106" s="1">
        <v>9.8</v>
      </c>
      <c r="E106" s="1">
        <v>2</v>
      </c>
      <c r="F106" s="1">
        <v>2</v>
      </c>
      <c r="G106" s="1">
        <v>2.31E-06</v>
      </c>
      <c r="H106" s="1">
        <f t="shared" si="1"/>
        <v>0.03747807289371608</v>
      </c>
      <c r="I106" s="1">
        <v>2</v>
      </c>
      <c r="J106" s="1">
        <v>2</v>
      </c>
      <c r="K106" s="1">
        <v>3.567E-06</v>
      </c>
      <c r="L106" s="1" t="s">
        <v>386</v>
      </c>
      <c r="M106" s="1" t="s">
        <v>388</v>
      </c>
    </row>
    <row r="107" spans="1:13" ht="12.75">
      <c r="A107" t="s">
        <v>297</v>
      </c>
      <c r="B107" t="s">
        <v>298</v>
      </c>
      <c r="C107" s="1">
        <v>1</v>
      </c>
      <c r="D107" s="1">
        <v>22.5</v>
      </c>
      <c r="E107" s="1">
        <v>7</v>
      </c>
      <c r="F107" s="1">
        <v>4</v>
      </c>
      <c r="G107" s="1">
        <v>2.284E-06</v>
      </c>
      <c r="H107" s="1">
        <f t="shared" si="1"/>
        <v>0.037056241770237024</v>
      </c>
      <c r="I107" s="1">
        <v>3</v>
      </c>
      <c r="J107" s="1">
        <v>6.9399999999999995</v>
      </c>
      <c r="K107" s="1">
        <v>3.393E-06</v>
      </c>
      <c r="L107" s="1" t="s">
        <v>297</v>
      </c>
      <c r="M107" s="1"/>
    </row>
    <row r="108" spans="1:13" ht="12.75">
      <c r="A108" t="s">
        <v>75</v>
      </c>
      <c r="B108" t="s">
        <v>76</v>
      </c>
      <c r="C108" s="1">
        <v>0.9944</v>
      </c>
      <c r="D108" s="1">
        <v>16.2</v>
      </c>
      <c r="E108" s="1">
        <v>1</v>
      </c>
      <c r="F108" s="1">
        <v>1</v>
      </c>
      <c r="G108" s="1">
        <v>2.282E-06</v>
      </c>
      <c r="H108" s="1">
        <f t="shared" si="1"/>
        <v>0.0370237932222771</v>
      </c>
      <c r="I108" s="1">
        <v>1</v>
      </c>
      <c r="J108" s="1">
        <v>1</v>
      </c>
      <c r="K108" s="1">
        <v>2.526E-06</v>
      </c>
      <c r="L108" s="1" t="s">
        <v>75</v>
      </c>
      <c r="M108" s="1" t="s">
        <v>77</v>
      </c>
    </row>
    <row r="109" spans="1:13" ht="12.75">
      <c r="A109" t="s">
        <v>626</v>
      </c>
      <c r="B109" t="s">
        <v>627</v>
      </c>
      <c r="C109" s="1">
        <v>1</v>
      </c>
      <c r="D109" s="1">
        <v>16.3</v>
      </c>
      <c r="E109" s="1">
        <v>12</v>
      </c>
      <c r="F109" s="1">
        <v>8</v>
      </c>
      <c r="G109" s="1">
        <v>2.232E-06</v>
      </c>
      <c r="H109" s="1">
        <f t="shared" si="1"/>
        <v>0.036212579523278915</v>
      </c>
      <c r="I109" s="1">
        <v>6</v>
      </c>
      <c r="J109" s="1">
        <v>9</v>
      </c>
      <c r="K109" s="1">
        <v>2.468E-06</v>
      </c>
      <c r="L109" s="1" t="s">
        <v>626</v>
      </c>
      <c r="M109" s="1"/>
    </row>
    <row r="110" spans="1:13" ht="12.75">
      <c r="A110" t="s">
        <v>282</v>
      </c>
      <c r="B110" t="s">
        <v>283</v>
      </c>
      <c r="C110" s="1">
        <v>0.9944</v>
      </c>
      <c r="D110" s="1">
        <v>6.1</v>
      </c>
      <c r="E110" s="1">
        <v>2</v>
      </c>
      <c r="F110" s="1">
        <v>1</v>
      </c>
      <c r="G110" s="1">
        <v>2.209E-06</v>
      </c>
      <c r="H110" s="1">
        <f t="shared" si="1"/>
        <v>0.035839421221739755</v>
      </c>
      <c r="I110" s="1">
        <v>1</v>
      </c>
      <c r="J110" s="1">
        <v>2</v>
      </c>
      <c r="K110" s="1">
        <v>2.667E-06</v>
      </c>
      <c r="L110" s="1" t="s">
        <v>282</v>
      </c>
      <c r="M110" s="1" t="s">
        <v>284</v>
      </c>
    </row>
    <row r="111" spans="1:13" ht="12.75">
      <c r="A111" t="s">
        <v>305</v>
      </c>
      <c r="B111" t="s">
        <v>306</v>
      </c>
      <c r="C111" s="1">
        <v>0.9999</v>
      </c>
      <c r="D111" s="1">
        <v>9.5</v>
      </c>
      <c r="E111" s="1">
        <v>2</v>
      </c>
      <c r="F111" s="1">
        <v>2</v>
      </c>
      <c r="G111" s="1">
        <v>2.183E-06</v>
      </c>
      <c r="H111" s="1">
        <f t="shared" si="1"/>
        <v>0.0354175900982607</v>
      </c>
      <c r="I111" s="1">
        <v>1</v>
      </c>
      <c r="J111" s="1">
        <v>1.98</v>
      </c>
      <c r="K111" s="1">
        <v>3.6220000000000002E-06</v>
      </c>
      <c r="L111" s="1" t="s">
        <v>305</v>
      </c>
      <c r="M111" s="1" t="s">
        <v>307</v>
      </c>
    </row>
    <row r="112" spans="1:13" ht="12.75">
      <c r="A112" t="s">
        <v>519</v>
      </c>
      <c r="B112" t="s">
        <v>520</v>
      </c>
      <c r="C112" s="1">
        <v>1</v>
      </c>
      <c r="D112" s="1">
        <v>8.9</v>
      </c>
      <c r="E112" s="1">
        <v>16</v>
      </c>
      <c r="F112" s="1">
        <v>5</v>
      </c>
      <c r="G112" s="1">
        <v>2.164E-06</v>
      </c>
      <c r="H112" s="1">
        <f t="shared" si="1"/>
        <v>0.03510932889264139</v>
      </c>
      <c r="I112" s="1">
        <v>4</v>
      </c>
      <c r="J112" s="1">
        <v>14</v>
      </c>
      <c r="K112" s="1">
        <v>2.8829999999999998E-06</v>
      </c>
      <c r="L112" s="1" t="s">
        <v>519</v>
      </c>
      <c r="M112" s="1"/>
    </row>
    <row r="113" spans="1:13" ht="12.75">
      <c r="A113" t="s">
        <v>469</v>
      </c>
      <c r="B113" t="s">
        <v>470</v>
      </c>
      <c r="C113" s="1">
        <v>1</v>
      </c>
      <c r="D113" s="1">
        <v>14.3</v>
      </c>
      <c r="E113" s="1">
        <v>16</v>
      </c>
      <c r="F113" s="1">
        <v>11</v>
      </c>
      <c r="G113" s="1">
        <v>2.123E-06</v>
      </c>
      <c r="H113" s="1">
        <f t="shared" si="1"/>
        <v>0.03444413365946287</v>
      </c>
      <c r="I113" s="1">
        <v>9</v>
      </c>
      <c r="J113" s="1">
        <v>14</v>
      </c>
      <c r="K113" s="1">
        <v>2.8089999999999997E-06</v>
      </c>
      <c r="L113" s="1" t="s">
        <v>469</v>
      </c>
      <c r="M113" s="1"/>
    </row>
    <row r="114" spans="1:13" ht="12.75">
      <c r="A114" t="s">
        <v>134</v>
      </c>
      <c r="B114" t="s">
        <v>135</v>
      </c>
      <c r="C114" s="1">
        <v>0.9943</v>
      </c>
      <c r="D114" s="1">
        <v>9.3</v>
      </c>
      <c r="E114" s="1">
        <v>3</v>
      </c>
      <c r="F114" s="1">
        <v>1</v>
      </c>
      <c r="G114" s="1">
        <v>2.0939999999999998E-06</v>
      </c>
      <c r="H114" s="1">
        <f t="shared" si="1"/>
        <v>0.033973629714043926</v>
      </c>
      <c r="I114" s="1">
        <v>1</v>
      </c>
      <c r="J114" s="1">
        <v>3</v>
      </c>
      <c r="K114" s="1">
        <v>2.4939999999999998E-06</v>
      </c>
      <c r="L114" s="1" t="s">
        <v>134</v>
      </c>
      <c r="M114" s="1" t="s">
        <v>136</v>
      </c>
    </row>
    <row r="115" spans="1:13" ht="12.75">
      <c r="A115" t="s">
        <v>372</v>
      </c>
      <c r="B115" t="s">
        <v>373</v>
      </c>
      <c r="C115" s="1">
        <v>0.9944</v>
      </c>
      <c r="D115" s="1">
        <v>8.6</v>
      </c>
      <c r="E115" s="1">
        <v>2</v>
      </c>
      <c r="F115" s="1">
        <v>1</v>
      </c>
      <c r="G115" s="1">
        <v>2.0939999999999998E-06</v>
      </c>
      <c r="H115" s="1">
        <f t="shared" si="1"/>
        <v>0.033973629714043926</v>
      </c>
      <c r="I115" s="1">
        <v>1</v>
      </c>
      <c r="J115" s="1">
        <v>2</v>
      </c>
      <c r="K115" s="1">
        <v>2.447E-06</v>
      </c>
      <c r="L115" s="1" t="s">
        <v>372</v>
      </c>
      <c r="M115" s="1" t="s">
        <v>374</v>
      </c>
    </row>
    <row r="116" spans="1:13" ht="12.75">
      <c r="A116" t="s">
        <v>623</v>
      </c>
      <c r="B116" t="s">
        <v>624</v>
      </c>
      <c r="C116" s="1">
        <v>1</v>
      </c>
      <c r="D116" s="1">
        <v>10.6</v>
      </c>
      <c r="E116" s="1">
        <v>10</v>
      </c>
      <c r="F116" s="1">
        <v>6</v>
      </c>
      <c r="G116" s="1">
        <v>2.0769999999999998E-06</v>
      </c>
      <c r="H116" s="1">
        <f t="shared" si="1"/>
        <v>0.03369781705638454</v>
      </c>
      <c r="I116" s="1">
        <v>5</v>
      </c>
      <c r="J116" s="1">
        <v>8.95</v>
      </c>
      <c r="K116" s="1">
        <v>2.718E-06</v>
      </c>
      <c r="L116" s="1" t="s">
        <v>623</v>
      </c>
      <c r="M116" s="1" t="s">
        <v>625</v>
      </c>
    </row>
    <row r="117" spans="1:13" ht="12.75">
      <c r="A117" t="s">
        <v>142</v>
      </c>
      <c r="B117" t="s">
        <v>143</v>
      </c>
      <c r="C117" s="1">
        <v>1</v>
      </c>
      <c r="D117" s="1">
        <v>29.1</v>
      </c>
      <c r="E117" s="1">
        <v>5</v>
      </c>
      <c r="F117" s="1">
        <v>4</v>
      </c>
      <c r="G117" s="1">
        <v>2.0479999999999997E-06</v>
      </c>
      <c r="H117" s="1">
        <f t="shared" si="1"/>
        <v>0.0332273131109656</v>
      </c>
      <c r="I117" s="1">
        <v>3</v>
      </c>
      <c r="J117" s="1">
        <v>5</v>
      </c>
      <c r="K117" s="1">
        <v>3.0140000000000003E-06</v>
      </c>
      <c r="L117" s="1" t="s">
        <v>142</v>
      </c>
      <c r="M117" s="1" t="s">
        <v>144</v>
      </c>
    </row>
    <row r="118" spans="1:13" ht="12.75">
      <c r="A118" t="s">
        <v>719</v>
      </c>
      <c r="B118" t="s">
        <v>720</v>
      </c>
      <c r="C118" s="1">
        <v>1</v>
      </c>
      <c r="D118" s="1">
        <v>15.7</v>
      </c>
      <c r="E118" s="1">
        <v>6</v>
      </c>
      <c r="F118" s="1">
        <v>3</v>
      </c>
      <c r="G118" s="1">
        <v>2.0479999999999997E-06</v>
      </c>
      <c r="H118" s="1">
        <f t="shared" si="1"/>
        <v>0.0332273131109656</v>
      </c>
      <c r="I118" s="1">
        <v>2</v>
      </c>
      <c r="J118" s="1">
        <v>3.96</v>
      </c>
      <c r="K118" s="1">
        <v>3.106E-06</v>
      </c>
      <c r="L118" s="1" t="s">
        <v>719</v>
      </c>
      <c r="M118" s="1" t="s">
        <v>721</v>
      </c>
    </row>
    <row r="119" spans="1:13" ht="12.75">
      <c r="A119" t="s">
        <v>425</v>
      </c>
      <c r="B119" t="s">
        <v>426</v>
      </c>
      <c r="C119" s="1">
        <v>0.9981</v>
      </c>
      <c r="D119" s="1">
        <v>11.2</v>
      </c>
      <c r="E119" s="1">
        <v>4</v>
      </c>
      <c r="F119" s="1">
        <v>3</v>
      </c>
      <c r="G119" s="1">
        <v>1.917E-06</v>
      </c>
      <c r="H119" s="1">
        <f t="shared" si="1"/>
        <v>0.031101933219590358</v>
      </c>
      <c r="I119" s="1">
        <v>1</v>
      </c>
      <c r="J119" s="1">
        <v>1.88</v>
      </c>
      <c r="K119" s="1">
        <v>2.1329999999999997E-06</v>
      </c>
      <c r="L119" s="1" t="s">
        <v>425</v>
      </c>
      <c r="M119" s="1"/>
    </row>
    <row r="120" spans="1:13" ht="12.75">
      <c r="A120" t="s">
        <v>221</v>
      </c>
      <c r="B120" t="s">
        <v>222</v>
      </c>
      <c r="C120" s="1">
        <v>1</v>
      </c>
      <c r="D120" s="1">
        <v>18.7</v>
      </c>
      <c r="E120" s="1">
        <v>4</v>
      </c>
      <c r="F120" s="1">
        <v>3</v>
      </c>
      <c r="G120" s="1">
        <v>1.885E-06</v>
      </c>
      <c r="H120" s="1">
        <f t="shared" si="1"/>
        <v>0.03058275645223152</v>
      </c>
      <c r="I120" s="1">
        <v>2</v>
      </c>
      <c r="J120" s="1">
        <v>3</v>
      </c>
      <c r="K120" s="1">
        <v>1.893E-06</v>
      </c>
      <c r="L120" s="1" t="s">
        <v>221</v>
      </c>
      <c r="M120" s="1" t="s">
        <v>223</v>
      </c>
    </row>
    <row r="121" spans="1:13" ht="12.75">
      <c r="A121" t="s">
        <v>562</v>
      </c>
      <c r="B121" t="s">
        <v>563</v>
      </c>
      <c r="C121" s="1">
        <v>1</v>
      </c>
      <c r="D121" s="1">
        <v>12.1</v>
      </c>
      <c r="E121" s="1">
        <v>6</v>
      </c>
      <c r="F121" s="1">
        <v>3</v>
      </c>
      <c r="G121" s="1">
        <v>1.861E-06</v>
      </c>
      <c r="H121" s="1">
        <f t="shared" si="1"/>
        <v>0.030193373876712393</v>
      </c>
      <c r="I121" s="1">
        <v>2</v>
      </c>
      <c r="J121" s="1">
        <v>3.96</v>
      </c>
      <c r="K121" s="1">
        <v>2.8889999999999998E-06</v>
      </c>
      <c r="L121" s="1" t="s">
        <v>562</v>
      </c>
      <c r="M121" s="1" t="s">
        <v>564</v>
      </c>
    </row>
    <row r="122" spans="1:13" ht="12.75">
      <c r="A122" t="s">
        <v>43</v>
      </c>
      <c r="B122" t="s">
        <v>44</v>
      </c>
      <c r="C122" s="1">
        <v>1</v>
      </c>
      <c r="D122" s="1">
        <v>13.6</v>
      </c>
      <c r="E122" s="1">
        <v>9</v>
      </c>
      <c r="F122" s="1">
        <v>6</v>
      </c>
      <c r="G122" s="1">
        <v>1.854E-06</v>
      </c>
      <c r="H122" s="1">
        <f t="shared" si="1"/>
        <v>0.03007980395885265</v>
      </c>
      <c r="I122" s="1">
        <v>4</v>
      </c>
      <c r="J122" s="1">
        <v>7.97</v>
      </c>
      <c r="K122" s="1">
        <v>2.463E-06</v>
      </c>
      <c r="L122" s="1" t="s">
        <v>43</v>
      </c>
      <c r="M122" s="1"/>
    </row>
    <row r="123" spans="1:13" ht="12.75">
      <c r="A123" t="s">
        <v>514</v>
      </c>
      <c r="B123" t="s">
        <v>515</v>
      </c>
      <c r="C123" s="1">
        <v>0.9999</v>
      </c>
      <c r="D123" s="1">
        <v>12.8</v>
      </c>
      <c r="E123" s="1">
        <v>3</v>
      </c>
      <c r="F123" s="1">
        <v>2</v>
      </c>
      <c r="G123" s="1">
        <v>1.8529999999999999E-06</v>
      </c>
      <c r="H123" s="1">
        <f t="shared" si="1"/>
        <v>0.03006357968487268</v>
      </c>
      <c r="I123" s="1">
        <v>2</v>
      </c>
      <c r="J123" s="1">
        <v>2</v>
      </c>
      <c r="K123" s="1">
        <v>2.667E-06</v>
      </c>
      <c r="L123" s="1" t="s">
        <v>514</v>
      </c>
      <c r="M123" s="1"/>
    </row>
    <row r="124" spans="1:13" ht="12.75">
      <c r="A124" t="s">
        <v>326</v>
      </c>
      <c r="B124" t="s">
        <v>327</v>
      </c>
      <c r="C124" s="1">
        <v>1</v>
      </c>
      <c r="D124" s="1">
        <v>8.7</v>
      </c>
      <c r="E124" s="1">
        <v>5</v>
      </c>
      <c r="F124" s="1">
        <v>2</v>
      </c>
      <c r="G124" s="1">
        <v>1.851E-06</v>
      </c>
      <c r="H124" s="1">
        <f t="shared" si="1"/>
        <v>0.030031131136912758</v>
      </c>
      <c r="I124" s="1">
        <v>1</v>
      </c>
      <c r="J124" s="1">
        <v>5</v>
      </c>
      <c r="K124" s="1">
        <v>1.833E-06</v>
      </c>
      <c r="L124" s="1" t="s">
        <v>326</v>
      </c>
      <c r="M124" s="1" t="s">
        <v>328</v>
      </c>
    </row>
    <row r="125" spans="1:13" ht="12.75">
      <c r="A125" t="s">
        <v>445</v>
      </c>
      <c r="B125" t="s">
        <v>446</v>
      </c>
      <c r="C125" s="1">
        <v>1</v>
      </c>
      <c r="D125" s="1">
        <v>21.5</v>
      </c>
      <c r="E125" s="1">
        <v>5</v>
      </c>
      <c r="F125" s="1">
        <v>2</v>
      </c>
      <c r="G125" s="1">
        <v>1.842E-06</v>
      </c>
      <c r="H125" s="1">
        <f t="shared" si="1"/>
        <v>0.02988511267109308</v>
      </c>
      <c r="I125" s="1">
        <v>0</v>
      </c>
      <c r="J125" s="1">
        <v>1.98</v>
      </c>
      <c r="K125" s="1">
        <v>2.679E-06</v>
      </c>
      <c r="L125" s="1" t="s">
        <v>445</v>
      </c>
      <c r="M125" s="1" t="s">
        <v>447</v>
      </c>
    </row>
    <row r="126" spans="1:13" ht="12.75">
      <c r="A126" t="s">
        <v>461</v>
      </c>
      <c r="B126" t="s">
        <v>462</v>
      </c>
      <c r="C126" s="1">
        <v>0.9944</v>
      </c>
      <c r="D126" s="1">
        <v>14.3</v>
      </c>
      <c r="E126" s="1">
        <v>1</v>
      </c>
      <c r="F126" s="1">
        <v>1</v>
      </c>
      <c r="G126" s="1">
        <v>1.7490000000000001E-06</v>
      </c>
      <c r="H126" s="1">
        <f t="shared" si="1"/>
        <v>0.028376255190956462</v>
      </c>
      <c r="I126" s="1">
        <v>0</v>
      </c>
      <c r="J126" s="1">
        <v>1</v>
      </c>
      <c r="K126" s="1">
        <v>1.995E-06</v>
      </c>
      <c r="L126" s="1" t="s">
        <v>461</v>
      </c>
      <c r="M126" s="1" t="s">
        <v>463</v>
      </c>
    </row>
    <row r="127" spans="1:13" ht="12.75">
      <c r="A127" t="s">
        <v>24</v>
      </c>
      <c r="B127" t="s">
        <v>25</v>
      </c>
      <c r="C127" s="1">
        <v>0.9944</v>
      </c>
      <c r="D127" s="1">
        <v>5.6</v>
      </c>
      <c r="E127" s="1">
        <v>2</v>
      </c>
      <c r="F127" s="1">
        <v>1</v>
      </c>
      <c r="G127" s="1">
        <v>1.7339999999999998E-06</v>
      </c>
      <c r="H127" s="1">
        <f t="shared" si="1"/>
        <v>0.028132891081257</v>
      </c>
      <c r="I127" s="1">
        <v>1</v>
      </c>
      <c r="J127" s="1">
        <v>2</v>
      </c>
      <c r="K127" s="1">
        <v>2.174E-06</v>
      </c>
      <c r="L127" s="1" t="s">
        <v>24</v>
      </c>
      <c r="M127" s="1" t="s">
        <v>26</v>
      </c>
    </row>
    <row r="128" spans="1:13" ht="12.75">
      <c r="A128" t="s">
        <v>412</v>
      </c>
      <c r="B128" t="s">
        <v>413</v>
      </c>
      <c r="C128" s="1">
        <v>1</v>
      </c>
      <c r="D128" s="1">
        <v>19.3</v>
      </c>
      <c r="E128" s="1">
        <v>3</v>
      </c>
      <c r="F128" s="1">
        <v>2</v>
      </c>
      <c r="G128" s="1">
        <v>1.697E-06</v>
      </c>
      <c r="H128" s="1">
        <f t="shared" si="1"/>
        <v>0.02753259294399835</v>
      </c>
      <c r="I128" s="1">
        <v>1</v>
      </c>
      <c r="J128" s="1">
        <v>3</v>
      </c>
      <c r="K128" s="1">
        <v>2.1E-06</v>
      </c>
      <c r="L128" s="1" t="s">
        <v>412</v>
      </c>
      <c r="M128" s="1" t="s">
        <v>414</v>
      </c>
    </row>
    <row r="129" spans="1:13" ht="12.75">
      <c r="A129" t="s">
        <v>89</v>
      </c>
      <c r="B129" t="s">
        <v>90</v>
      </c>
      <c r="C129" s="1">
        <v>1</v>
      </c>
      <c r="D129" s="1">
        <v>11.9</v>
      </c>
      <c r="E129" s="1">
        <v>7</v>
      </c>
      <c r="F129" s="1">
        <v>5</v>
      </c>
      <c r="G129" s="1">
        <v>1.6489999999999998E-06</v>
      </c>
      <c r="H129" s="1">
        <f t="shared" si="1"/>
        <v>0.026753827792960094</v>
      </c>
      <c r="I129" s="1">
        <v>4</v>
      </c>
      <c r="J129" s="1">
        <v>7</v>
      </c>
      <c r="K129" s="1">
        <v>2.66E-06</v>
      </c>
      <c r="L129" s="1" t="s">
        <v>89</v>
      </c>
      <c r="M129" s="1" t="s">
        <v>91</v>
      </c>
    </row>
    <row r="130" spans="1:13" ht="12.75">
      <c r="A130" t="s">
        <v>78</v>
      </c>
      <c r="B130" t="s">
        <v>79</v>
      </c>
      <c r="C130" s="1">
        <v>0.9918</v>
      </c>
      <c r="D130" s="1">
        <v>6.4</v>
      </c>
      <c r="E130" s="1">
        <v>1</v>
      </c>
      <c r="F130" s="1">
        <v>1</v>
      </c>
      <c r="G130" s="1">
        <v>1.634E-06</v>
      </c>
      <c r="H130" s="1">
        <f aca="true" t="shared" si="2" ref="H130:H193">(G130/0.006163604)*100</f>
        <v>0.02651046368326064</v>
      </c>
      <c r="I130" s="1">
        <v>1</v>
      </c>
      <c r="J130" s="1">
        <v>1</v>
      </c>
      <c r="K130" s="1">
        <v>1.799E-06</v>
      </c>
      <c r="L130" s="1" t="s">
        <v>78</v>
      </c>
      <c r="M130" s="1" t="s">
        <v>80</v>
      </c>
    </row>
    <row r="131" spans="1:13" ht="12.75">
      <c r="A131" t="s">
        <v>392</v>
      </c>
      <c r="B131" t="s">
        <v>393</v>
      </c>
      <c r="C131" s="1">
        <v>1</v>
      </c>
      <c r="D131" s="1">
        <v>7.7</v>
      </c>
      <c r="E131" s="1">
        <v>7</v>
      </c>
      <c r="F131" s="1">
        <v>3</v>
      </c>
      <c r="G131" s="1">
        <v>1.602E-06</v>
      </c>
      <c r="H131" s="1">
        <f t="shared" si="2"/>
        <v>0.025991286915901805</v>
      </c>
      <c r="I131" s="1">
        <v>3</v>
      </c>
      <c r="J131" s="1">
        <v>4</v>
      </c>
      <c r="K131" s="1">
        <v>1.703E-06</v>
      </c>
      <c r="L131" s="1" t="s">
        <v>392</v>
      </c>
      <c r="M131" s="1" t="s">
        <v>394</v>
      </c>
    </row>
    <row r="132" spans="1:13" ht="12.75">
      <c r="A132" t="s">
        <v>648</v>
      </c>
      <c r="B132" t="s">
        <v>649</v>
      </c>
      <c r="C132" s="1">
        <v>0.9938</v>
      </c>
      <c r="D132" s="1">
        <v>1.6</v>
      </c>
      <c r="E132" s="1">
        <v>3</v>
      </c>
      <c r="F132" s="1">
        <v>1</v>
      </c>
      <c r="G132" s="1">
        <v>1.6E-06</v>
      </c>
      <c r="H132" s="1">
        <f t="shared" si="2"/>
        <v>0.025958838367941873</v>
      </c>
      <c r="I132" s="1">
        <v>1</v>
      </c>
      <c r="J132" s="1">
        <v>3</v>
      </c>
      <c r="K132" s="1">
        <v>2.1949999999999997E-06</v>
      </c>
      <c r="L132" s="1" t="s">
        <v>648</v>
      </c>
      <c r="M132" s="1" t="s">
        <v>650</v>
      </c>
    </row>
    <row r="133" spans="1:13" ht="12.75">
      <c r="A133" t="s">
        <v>611</v>
      </c>
      <c r="B133" t="s">
        <v>612</v>
      </c>
      <c r="C133" s="1">
        <v>0.9944</v>
      </c>
      <c r="D133" s="1">
        <v>5.1</v>
      </c>
      <c r="E133" s="1">
        <v>1</v>
      </c>
      <c r="F133" s="1">
        <v>1</v>
      </c>
      <c r="G133" s="1">
        <v>1.578E-06</v>
      </c>
      <c r="H133" s="1">
        <f t="shared" si="2"/>
        <v>0.02560190434038267</v>
      </c>
      <c r="I133" s="1">
        <v>1</v>
      </c>
      <c r="J133" s="1">
        <v>1</v>
      </c>
      <c r="K133" s="1">
        <v>1.918E-06</v>
      </c>
      <c r="L133" s="1" t="s">
        <v>611</v>
      </c>
      <c r="M133" s="1" t="s">
        <v>613</v>
      </c>
    </row>
    <row r="134" spans="1:13" ht="12.75">
      <c r="A134" t="s">
        <v>168</v>
      </c>
      <c r="B134" t="s">
        <v>169</v>
      </c>
      <c r="C134" s="1">
        <v>0.9944</v>
      </c>
      <c r="D134" s="1">
        <v>16.7</v>
      </c>
      <c r="E134" s="1">
        <v>2</v>
      </c>
      <c r="F134" s="1">
        <v>1</v>
      </c>
      <c r="G134" s="1">
        <v>1.552E-06</v>
      </c>
      <c r="H134" s="1">
        <f t="shared" si="2"/>
        <v>0.025180073216903617</v>
      </c>
      <c r="I134" s="1">
        <v>1</v>
      </c>
      <c r="J134" s="1">
        <v>2</v>
      </c>
      <c r="K134" s="1">
        <v>2.193E-06</v>
      </c>
      <c r="L134" s="1" t="s">
        <v>168</v>
      </c>
      <c r="M134" s="1" t="s">
        <v>170</v>
      </c>
    </row>
    <row r="135" spans="1:13" ht="12.75">
      <c r="A135" t="s">
        <v>338</v>
      </c>
      <c r="B135" t="s">
        <v>339</v>
      </c>
      <c r="C135" s="1">
        <v>1</v>
      </c>
      <c r="D135" s="1">
        <v>18.3</v>
      </c>
      <c r="E135" s="1">
        <v>3</v>
      </c>
      <c r="F135" s="1">
        <v>3</v>
      </c>
      <c r="G135" s="1">
        <v>1.5199999999999998E-06</v>
      </c>
      <c r="H135" s="1">
        <f t="shared" si="2"/>
        <v>0.02466089644954478</v>
      </c>
      <c r="I135" s="1">
        <v>2</v>
      </c>
      <c r="J135" s="1">
        <v>3</v>
      </c>
      <c r="K135" s="1">
        <v>2.1549999999999997E-06</v>
      </c>
      <c r="L135" s="1" t="s">
        <v>338</v>
      </c>
      <c r="M135" s="1" t="s">
        <v>340</v>
      </c>
    </row>
    <row r="136" spans="1:13" ht="12.75">
      <c r="A136" t="s">
        <v>360</v>
      </c>
      <c r="B136" t="s">
        <v>361</v>
      </c>
      <c r="C136" s="1">
        <v>0.9943</v>
      </c>
      <c r="D136" s="1">
        <v>8.8</v>
      </c>
      <c r="E136" s="1">
        <v>3</v>
      </c>
      <c r="F136" s="1">
        <v>1</v>
      </c>
      <c r="G136" s="1">
        <v>1.472E-06</v>
      </c>
      <c r="H136" s="1">
        <f t="shared" si="2"/>
        <v>0.023882131298506526</v>
      </c>
      <c r="I136" s="1">
        <v>1</v>
      </c>
      <c r="J136" s="1">
        <v>3</v>
      </c>
      <c r="K136" s="1">
        <v>2.5269999999999997E-06</v>
      </c>
      <c r="L136" s="1" t="s">
        <v>360</v>
      </c>
      <c r="M136" s="1"/>
    </row>
    <row r="137" spans="1:13" ht="12.75">
      <c r="A137" t="s">
        <v>741</v>
      </c>
      <c r="B137" t="s">
        <v>742</v>
      </c>
      <c r="C137" s="1">
        <v>1</v>
      </c>
      <c r="D137" s="1">
        <v>8.8</v>
      </c>
      <c r="E137" s="1">
        <v>8</v>
      </c>
      <c r="F137" s="1">
        <v>4</v>
      </c>
      <c r="G137" s="1">
        <v>1.4689999999999998E-06</v>
      </c>
      <c r="H137" s="1">
        <f t="shared" si="2"/>
        <v>0.02383345847656663</v>
      </c>
      <c r="I137" s="1">
        <v>3</v>
      </c>
      <c r="J137" s="1">
        <v>8</v>
      </c>
      <c r="K137" s="1">
        <v>1.741E-06</v>
      </c>
      <c r="L137" s="1" t="s">
        <v>741</v>
      </c>
      <c r="M137" s="1" t="s">
        <v>743</v>
      </c>
    </row>
    <row r="138" spans="1:13" ht="12.75">
      <c r="A138" t="s">
        <v>279</v>
      </c>
      <c r="B138" t="s">
        <v>280</v>
      </c>
      <c r="C138" s="1">
        <v>0.9933</v>
      </c>
      <c r="D138" s="1">
        <v>2.9</v>
      </c>
      <c r="E138" s="1">
        <v>2</v>
      </c>
      <c r="F138" s="1">
        <v>1</v>
      </c>
      <c r="G138" s="1">
        <v>1.446E-06</v>
      </c>
      <c r="H138" s="1">
        <f t="shared" si="2"/>
        <v>0.023460300175027468</v>
      </c>
      <c r="I138" s="1">
        <v>1</v>
      </c>
      <c r="J138" s="1">
        <v>2</v>
      </c>
      <c r="K138" s="1">
        <v>1.606E-06</v>
      </c>
      <c r="L138" s="1" t="s">
        <v>279</v>
      </c>
      <c r="M138" s="1" t="s">
        <v>281</v>
      </c>
    </row>
    <row r="139" spans="1:13" ht="12.75">
      <c r="A139" t="s">
        <v>294</v>
      </c>
      <c r="B139" t="s">
        <v>295</v>
      </c>
      <c r="C139" s="1">
        <v>1</v>
      </c>
      <c r="D139" s="1">
        <v>6.9</v>
      </c>
      <c r="E139" s="1">
        <v>3</v>
      </c>
      <c r="F139" s="1">
        <v>2</v>
      </c>
      <c r="G139" s="1">
        <v>1.432E-06</v>
      </c>
      <c r="H139" s="1">
        <f t="shared" si="2"/>
        <v>0.02323316033930798</v>
      </c>
      <c r="I139" s="1">
        <v>1</v>
      </c>
      <c r="J139" s="1">
        <v>1</v>
      </c>
      <c r="K139" s="1">
        <v>1.49E-06</v>
      </c>
      <c r="L139" s="1" t="s">
        <v>294</v>
      </c>
      <c r="M139" s="1" t="s">
        <v>296</v>
      </c>
    </row>
    <row r="140" spans="1:13" ht="12.75">
      <c r="A140" t="s">
        <v>730</v>
      </c>
      <c r="B140" t="s">
        <v>731</v>
      </c>
      <c r="C140" s="1">
        <v>1</v>
      </c>
      <c r="D140" s="1">
        <v>11.6</v>
      </c>
      <c r="E140" s="1">
        <v>12</v>
      </c>
      <c r="F140" s="1">
        <v>8</v>
      </c>
      <c r="G140" s="1">
        <v>1.412E-06</v>
      </c>
      <c r="H140" s="1">
        <f t="shared" si="2"/>
        <v>0.022908674859708704</v>
      </c>
      <c r="I140" s="1">
        <v>5</v>
      </c>
      <c r="J140" s="1">
        <v>7</v>
      </c>
      <c r="K140" s="1">
        <v>1.641E-06</v>
      </c>
      <c r="L140" s="1" t="s">
        <v>730</v>
      </c>
      <c r="M140" s="1"/>
    </row>
    <row r="141" spans="1:13" ht="12.75">
      <c r="A141" t="s">
        <v>81</v>
      </c>
      <c r="B141" t="s">
        <v>82</v>
      </c>
      <c r="C141" s="1">
        <v>1</v>
      </c>
      <c r="D141" s="1">
        <v>7.2</v>
      </c>
      <c r="E141" s="1">
        <v>4</v>
      </c>
      <c r="F141" s="1">
        <v>2</v>
      </c>
      <c r="G141" s="1">
        <v>1.38E-06</v>
      </c>
      <c r="H141" s="1">
        <f t="shared" si="2"/>
        <v>0.022389498092349865</v>
      </c>
      <c r="I141" s="1">
        <v>2</v>
      </c>
      <c r="J141" s="1">
        <v>4</v>
      </c>
      <c r="K141" s="1">
        <v>2.1379999999999997E-06</v>
      </c>
      <c r="L141" s="1" t="s">
        <v>81</v>
      </c>
      <c r="M141" s="1" t="s">
        <v>83</v>
      </c>
    </row>
    <row r="142" spans="1:13" ht="12.75">
      <c r="A142" t="s">
        <v>384</v>
      </c>
      <c r="B142" t="s">
        <v>385</v>
      </c>
      <c r="C142" s="1">
        <v>0.9997</v>
      </c>
      <c r="D142" s="1">
        <v>19.4</v>
      </c>
      <c r="E142" s="1">
        <v>3</v>
      </c>
      <c r="F142" s="1">
        <v>2</v>
      </c>
      <c r="G142" s="1">
        <v>1.378E-06</v>
      </c>
      <c r="H142" s="1">
        <f t="shared" si="2"/>
        <v>0.02235704954438994</v>
      </c>
      <c r="I142" s="1">
        <v>1</v>
      </c>
      <c r="J142" s="1">
        <v>2</v>
      </c>
      <c r="K142" s="1">
        <v>1.338E-06</v>
      </c>
      <c r="L142" s="1" t="s">
        <v>384</v>
      </c>
      <c r="M142" s="1"/>
    </row>
    <row r="143" spans="1:13" ht="12.75">
      <c r="A143" t="s">
        <v>69</v>
      </c>
      <c r="B143" t="s">
        <v>70</v>
      </c>
      <c r="C143" s="1">
        <v>1</v>
      </c>
      <c r="D143" s="1">
        <v>5.7</v>
      </c>
      <c r="E143" s="1">
        <v>4</v>
      </c>
      <c r="F143" s="1">
        <v>2</v>
      </c>
      <c r="G143" s="1">
        <v>1.355E-06</v>
      </c>
      <c r="H143" s="1">
        <f t="shared" si="2"/>
        <v>0.021983891242850776</v>
      </c>
      <c r="I143" s="1">
        <v>1</v>
      </c>
      <c r="J143" s="1">
        <v>4</v>
      </c>
      <c r="K143" s="1">
        <v>1.8919999999999998E-06</v>
      </c>
      <c r="L143" s="1" t="s">
        <v>69</v>
      </c>
      <c r="M143" s="1" t="s">
        <v>71</v>
      </c>
    </row>
    <row r="144" spans="1:13" ht="12.75">
      <c r="A144" t="s">
        <v>735</v>
      </c>
      <c r="B144" t="s">
        <v>736</v>
      </c>
      <c r="C144" s="1">
        <v>1</v>
      </c>
      <c r="D144" s="1">
        <v>7.4</v>
      </c>
      <c r="E144" s="1">
        <v>7</v>
      </c>
      <c r="F144" s="1">
        <v>4</v>
      </c>
      <c r="G144" s="1">
        <v>1.322E-06</v>
      </c>
      <c r="H144" s="1">
        <f t="shared" si="2"/>
        <v>0.021448490201511974</v>
      </c>
      <c r="I144" s="1">
        <v>3</v>
      </c>
      <c r="J144" s="1">
        <v>7</v>
      </c>
      <c r="K144" s="1">
        <v>1.5419999999999998E-06</v>
      </c>
      <c r="L144" s="1" t="s">
        <v>735</v>
      </c>
      <c r="M144" s="1" t="s">
        <v>737</v>
      </c>
    </row>
    <row r="145" spans="1:13" ht="12.75">
      <c r="A145" t="s">
        <v>738</v>
      </c>
      <c r="B145" t="s">
        <v>739</v>
      </c>
      <c r="C145" s="1">
        <v>1</v>
      </c>
      <c r="D145" s="1">
        <v>6.5</v>
      </c>
      <c r="E145" s="1">
        <v>3</v>
      </c>
      <c r="F145" s="1">
        <v>2</v>
      </c>
      <c r="G145" s="1">
        <v>1.319E-06</v>
      </c>
      <c r="H145" s="1">
        <f t="shared" si="2"/>
        <v>0.021399817379572084</v>
      </c>
      <c r="I145" s="1">
        <v>1</v>
      </c>
      <c r="J145" s="1">
        <v>3</v>
      </c>
      <c r="K145" s="1">
        <v>1.942E-06</v>
      </c>
      <c r="L145" s="1" t="s">
        <v>738</v>
      </c>
      <c r="M145" s="1" t="s">
        <v>740</v>
      </c>
    </row>
    <row r="146" spans="1:13" ht="12.75">
      <c r="A146" t="s">
        <v>215</v>
      </c>
      <c r="B146" t="s">
        <v>216</v>
      </c>
      <c r="C146" s="1">
        <v>0.9944</v>
      </c>
      <c r="D146" s="1">
        <v>21.1</v>
      </c>
      <c r="E146" s="1">
        <v>1</v>
      </c>
      <c r="F146" s="1">
        <v>1</v>
      </c>
      <c r="G146" s="1">
        <v>1.291E-06</v>
      </c>
      <c r="H146" s="1">
        <f t="shared" si="2"/>
        <v>0.0209455377081331</v>
      </c>
      <c r="I146" s="1">
        <v>1</v>
      </c>
      <c r="J146" s="1">
        <v>1</v>
      </c>
      <c r="K146" s="1">
        <v>1.5989999999999999E-06</v>
      </c>
      <c r="L146" s="1" t="s">
        <v>215</v>
      </c>
      <c r="M146" s="1" t="s">
        <v>217</v>
      </c>
    </row>
    <row r="147" spans="1:13" ht="12.75">
      <c r="A147" t="s">
        <v>537</v>
      </c>
      <c r="B147" t="s">
        <v>538</v>
      </c>
      <c r="C147" s="1">
        <v>0.9942</v>
      </c>
      <c r="D147" s="1">
        <v>8.4</v>
      </c>
      <c r="E147" s="1">
        <v>2</v>
      </c>
      <c r="F147" s="1">
        <v>1</v>
      </c>
      <c r="G147" s="1">
        <v>1.282E-06</v>
      </c>
      <c r="H147" s="1">
        <f t="shared" si="2"/>
        <v>0.02079951924231343</v>
      </c>
      <c r="I147" s="1">
        <v>1</v>
      </c>
      <c r="J147" s="1">
        <v>2</v>
      </c>
      <c r="K147" s="1">
        <v>1.617E-06</v>
      </c>
      <c r="L147" s="1" t="s">
        <v>537</v>
      </c>
      <c r="M147" s="1" t="s">
        <v>539</v>
      </c>
    </row>
    <row r="148" spans="1:13" ht="12.75">
      <c r="A148" t="s">
        <v>336</v>
      </c>
      <c r="B148" t="s">
        <v>337</v>
      </c>
      <c r="C148" s="1">
        <v>1</v>
      </c>
      <c r="D148" s="1">
        <v>13.6</v>
      </c>
      <c r="E148" s="1">
        <v>4</v>
      </c>
      <c r="F148" s="1">
        <v>5</v>
      </c>
      <c r="G148" s="1">
        <v>1.275E-06</v>
      </c>
      <c r="H148" s="1">
        <f t="shared" si="2"/>
        <v>0.02068594932445368</v>
      </c>
      <c r="I148" s="1">
        <v>3</v>
      </c>
      <c r="J148" s="1">
        <v>3.99</v>
      </c>
      <c r="K148" s="1">
        <v>1.5E-06</v>
      </c>
      <c r="L148" s="1" t="s">
        <v>336</v>
      </c>
      <c r="M148" s="1"/>
    </row>
    <row r="149" spans="1:13" ht="12.75">
      <c r="A149" t="s">
        <v>15</v>
      </c>
      <c r="B149" t="s">
        <v>16</v>
      </c>
      <c r="C149" s="1">
        <v>1</v>
      </c>
      <c r="D149" s="1">
        <v>13</v>
      </c>
      <c r="E149" s="1">
        <v>4</v>
      </c>
      <c r="F149" s="1">
        <v>2</v>
      </c>
      <c r="G149" s="1">
        <v>1.195E-06</v>
      </c>
      <c r="H149" s="1">
        <f t="shared" si="2"/>
        <v>0.019388007406056586</v>
      </c>
      <c r="I149" s="1">
        <v>2</v>
      </c>
      <c r="J149" s="1">
        <v>4</v>
      </c>
      <c r="K149" s="1">
        <v>1.699E-06</v>
      </c>
      <c r="L149" s="1" t="s">
        <v>15</v>
      </c>
      <c r="M149" s="1"/>
    </row>
    <row r="150" spans="1:13" ht="12.75">
      <c r="A150" t="s">
        <v>552</v>
      </c>
      <c r="B150" t="s">
        <v>553</v>
      </c>
      <c r="C150" s="1">
        <v>1</v>
      </c>
      <c r="D150" s="1">
        <v>8</v>
      </c>
      <c r="E150" s="1">
        <v>2</v>
      </c>
      <c r="F150" s="1">
        <v>2</v>
      </c>
      <c r="G150" s="1">
        <v>1.1879999999999999E-06</v>
      </c>
      <c r="H150" s="1">
        <f t="shared" si="2"/>
        <v>0.019274437488196842</v>
      </c>
      <c r="I150" s="1">
        <v>1</v>
      </c>
      <c r="J150" s="1">
        <v>2</v>
      </c>
      <c r="K150" s="1">
        <v>1.2E-06</v>
      </c>
      <c r="L150" s="1" t="s">
        <v>552</v>
      </c>
      <c r="M150" s="1" t="s">
        <v>554</v>
      </c>
    </row>
    <row r="151" spans="1:13" ht="12.75">
      <c r="A151" t="s">
        <v>53</v>
      </c>
      <c r="B151" t="s">
        <v>54</v>
      </c>
      <c r="C151" s="1">
        <v>0.9894</v>
      </c>
      <c r="D151" s="1">
        <v>6</v>
      </c>
      <c r="E151" s="1">
        <v>1</v>
      </c>
      <c r="F151" s="1">
        <v>1</v>
      </c>
      <c r="G151" s="1">
        <v>1.1849999999999999E-06</v>
      </c>
      <c r="H151" s="1">
        <f t="shared" si="2"/>
        <v>0.01922576466625695</v>
      </c>
      <c r="I151" s="1">
        <v>1</v>
      </c>
      <c r="J151" s="1">
        <v>1</v>
      </c>
      <c r="K151" s="1">
        <v>1.595E-06</v>
      </c>
      <c r="L151" s="1" t="s">
        <v>53</v>
      </c>
      <c r="M151" s="1"/>
    </row>
    <row r="152" spans="1:13" ht="12.75">
      <c r="A152" t="s">
        <v>33</v>
      </c>
      <c r="B152" t="s">
        <v>34</v>
      </c>
      <c r="C152" s="1">
        <v>1</v>
      </c>
      <c r="D152" s="1">
        <v>6.2</v>
      </c>
      <c r="E152" s="1">
        <v>6</v>
      </c>
      <c r="F152" s="1">
        <v>4</v>
      </c>
      <c r="G152" s="1">
        <v>1.179E-06</v>
      </c>
      <c r="H152" s="1">
        <f t="shared" si="2"/>
        <v>0.01912841902237717</v>
      </c>
      <c r="I152" s="1">
        <v>3</v>
      </c>
      <c r="J152" s="1">
        <v>6</v>
      </c>
      <c r="K152" s="1">
        <v>1.6099999999999998E-06</v>
      </c>
      <c r="L152" s="1" t="s">
        <v>33</v>
      </c>
      <c r="M152" s="1"/>
    </row>
    <row r="153" spans="1:13" ht="12.75">
      <c r="A153" t="s">
        <v>642</v>
      </c>
      <c r="B153" t="s">
        <v>643</v>
      </c>
      <c r="C153" s="1">
        <v>1</v>
      </c>
      <c r="D153" s="1">
        <v>9.7</v>
      </c>
      <c r="E153" s="1">
        <v>4</v>
      </c>
      <c r="F153" s="1">
        <v>5</v>
      </c>
      <c r="G153" s="1">
        <v>1.1539999999999999E-06</v>
      </c>
      <c r="H153" s="1">
        <f t="shared" si="2"/>
        <v>0.018722812172878075</v>
      </c>
      <c r="I153" s="1">
        <v>2</v>
      </c>
      <c r="J153" s="1">
        <v>2</v>
      </c>
      <c r="K153" s="1">
        <v>1.1399999999999999E-06</v>
      </c>
      <c r="L153" s="1" t="s">
        <v>642</v>
      </c>
      <c r="M153" s="1" t="s">
        <v>644</v>
      </c>
    </row>
    <row r="154" spans="1:13" ht="12.75">
      <c r="A154" t="s">
        <v>140</v>
      </c>
      <c r="B154" t="s">
        <v>141</v>
      </c>
      <c r="C154" s="1">
        <v>1</v>
      </c>
      <c r="D154" s="1">
        <v>21.4</v>
      </c>
      <c r="E154" s="1">
        <v>2</v>
      </c>
      <c r="F154" s="1">
        <v>2</v>
      </c>
      <c r="G154" s="1">
        <v>1.153E-06</v>
      </c>
      <c r="H154" s="1">
        <f t="shared" si="2"/>
        <v>0.018706587898898112</v>
      </c>
      <c r="I154" s="1">
        <v>2</v>
      </c>
      <c r="J154" s="1">
        <v>2</v>
      </c>
      <c r="K154" s="1">
        <v>1.1759999999999998E-06</v>
      </c>
      <c r="L154" s="1" t="s">
        <v>140</v>
      </c>
      <c r="M154" s="1"/>
    </row>
    <row r="155" spans="1:13" ht="12.75">
      <c r="A155" t="s">
        <v>102</v>
      </c>
      <c r="B155" t="s">
        <v>103</v>
      </c>
      <c r="C155" s="1">
        <v>0.9991</v>
      </c>
      <c r="D155" s="1">
        <v>6.9</v>
      </c>
      <c r="E155" s="1">
        <v>1</v>
      </c>
      <c r="F155" s="1">
        <v>2</v>
      </c>
      <c r="G155" s="1">
        <v>1.152E-06</v>
      </c>
      <c r="H155" s="1">
        <f t="shared" si="2"/>
        <v>0.01869036362491815</v>
      </c>
      <c r="I155" s="1">
        <v>1</v>
      </c>
      <c r="J155" s="1">
        <v>1</v>
      </c>
      <c r="K155" s="1">
        <v>1.277E-06</v>
      </c>
      <c r="L155" s="1" t="s">
        <v>102</v>
      </c>
      <c r="M155" s="1" t="s">
        <v>104</v>
      </c>
    </row>
    <row r="156" spans="1:13" ht="12.75">
      <c r="A156" t="s">
        <v>271</v>
      </c>
      <c r="B156" t="s">
        <v>272</v>
      </c>
      <c r="C156" s="1">
        <v>0.9943</v>
      </c>
      <c r="D156" s="1">
        <v>7.4</v>
      </c>
      <c r="E156" s="1">
        <v>1</v>
      </c>
      <c r="F156" s="1">
        <v>1</v>
      </c>
      <c r="G156" s="1">
        <v>1.142E-06</v>
      </c>
      <c r="H156" s="1">
        <f t="shared" si="2"/>
        <v>0.018528120885118512</v>
      </c>
      <c r="I156" s="1">
        <v>1</v>
      </c>
      <c r="J156" s="1">
        <v>1</v>
      </c>
      <c r="K156" s="1">
        <v>1.489E-06</v>
      </c>
      <c r="L156" s="1" t="s">
        <v>271</v>
      </c>
      <c r="M156" s="1"/>
    </row>
    <row r="157" spans="1:13" ht="12.75">
      <c r="A157" t="s">
        <v>308</v>
      </c>
      <c r="B157" t="s">
        <v>309</v>
      </c>
      <c r="C157" s="1">
        <v>1</v>
      </c>
      <c r="D157" s="1">
        <v>7</v>
      </c>
      <c r="E157" s="1">
        <v>3</v>
      </c>
      <c r="F157" s="1">
        <v>2</v>
      </c>
      <c r="G157" s="1">
        <v>1.113E-06</v>
      </c>
      <c r="H157" s="1">
        <f t="shared" si="2"/>
        <v>0.018057616939699567</v>
      </c>
      <c r="I157" s="1">
        <v>1</v>
      </c>
      <c r="J157" s="1">
        <v>3</v>
      </c>
      <c r="K157" s="1">
        <v>1.665E-06</v>
      </c>
      <c r="L157" s="1" t="s">
        <v>308</v>
      </c>
      <c r="M157" s="1" t="s">
        <v>310</v>
      </c>
    </row>
    <row r="158" spans="1:13" ht="12.75">
      <c r="A158" t="s">
        <v>171</v>
      </c>
      <c r="B158" t="s">
        <v>172</v>
      </c>
      <c r="C158" s="1">
        <v>1</v>
      </c>
      <c r="D158" s="1">
        <v>15.3</v>
      </c>
      <c r="E158" s="1">
        <v>4</v>
      </c>
      <c r="F158" s="1">
        <v>2</v>
      </c>
      <c r="G158" s="1">
        <v>1.099E-06</v>
      </c>
      <c r="H158" s="1">
        <f t="shared" si="2"/>
        <v>0.017830477103980075</v>
      </c>
      <c r="I158" s="1">
        <v>1</v>
      </c>
      <c r="J158" s="1">
        <v>3</v>
      </c>
      <c r="K158" s="1">
        <v>2.377E-06</v>
      </c>
      <c r="L158" s="1" t="s">
        <v>171</v>
      </c>
      <c r="M158" s="1"/>
    </row>
    <row r="159" spans="1:13" ht="12.75">
      <c r="A159" t="s">
        <v>406</v>
      </c>
      <c r="B159" t="s">
        <v>407</v>
      </c>
      <c r="C159" s="1">
        <v>1</v>
      </c>
      <c r="D159" s="1">
        <v>4.2</v>
      </c>
      <c r="E159" s="1">
        <v>9</v>
      </c>
      <c r="F159" s="1">
        <v>4</v>
      </c>
      <c r="G159" s="1">
        <v>1.096E-06</v>
      </c>
      <c r="H159" s="1">
        <f t="shared" si="2"/>
        <v>0.017781804282040185</v>
      </c>
      <c r="I159" s="1">
        <v>3</v>
      </c>
      <c r="J159" s="1">
        <v>8</v>
      </c>
      <c r="K159" s="1">
        <v>1.591E-06</v>
      </c>
      <c r="L159" s="1" t="s">
        <v>406</v>
      </c>
      <c r="M159" s="1" t="s">
        <v>408</v>
      </c>
    </row>
    <row r="160" spans="1:13" ht="12.75">
      <c r="A160" t="s">
        <v>389</v>
      </c>
      <c r="B160" t="s">
        <v>390</v>
      </c>
      <c r="C160" s="1">
        <v>0.9942</v>
      </c>
      <c r="D160" s="1">
        <v>20</v>
      </c>
      <c r="E160" s="1">
        <v>1</v>
      </c>
      <c r="F160" s="1">
        <v>1</v>
      </c>
      <c r="G160" s="1">
        <v>1.087E-06</v>
      </c>
      <c r="H160" s="1">
        <f t="shared" si="2"/>
        <v>0.01763578581622051</v>
      </c>
      <c r="I160" s="1">
        <v>1</v>
      </c>
      <c r="J160" s="1">
        <v>1</v>
      </c>
      <c r="K160" s="1">
        <v>1.153E-06</v>
      </c>
      <c r="L160" s="1" t="s">
        <v>389</v>
      </c>
      <c r="M160" s="1" t="s">
        <v>391</v>
      </c>
    </row>
    <row r="161" spans="1:13" ht="12.75">
      <c r="A161" t="s">
        <v>528</v>
      </c>
      <c r="B161" t="s">
        <v>529</v>
      </c>
      <c r="C161" s="1">
        <v>0.9929</v>
      </c>
      <c r="D161" s="1">
        <v>3.7</v>
      </c>
      <c r="E161" s="1">
        <v>2</v>
      </c>
      <c r="F161" s="1">
        <v>1</v>
      </c>
      <c r="G161" s="1">
        <v>1.084E-06</v>
      </c>
      <c r="H161" s="1">
        <f t="shared" si="2"/>
        <v>0.017587112994280618</v>
      </c>
      <c r="I161" s="1">
        <v>1</v>
      </c>
      <c r="J161" s="1">
        <v>2</v>
      </c>
      <c r="K161" s="1">
        <v>1.066E-06</v>
      </c>
      <c r="L161" s="1" t="s">
        <v>528</v>
      </c>
      <c r="M161" s="1"/>
    </row>
    <row r="162" spans="1:13" ht="12.75">
      <c r="A162" t="s">
        <v>228</v>
      </c>
      <c r="B162" t="s">
        <v>229</v>
      </c>
      <c r="C162" s="1">
        <v>0.9943</v>
      </c>
      <c r="D162" s="1">
        <v>5.2</v>
      </c>
      <c r="E162" s="1">
        <v>3</v>
      </c>
      <c r="F162" s="1">
        <v>1</v>
      </c>
      <c r="G162" s="1">
        <v>1.038E-06</v>
      </c>
      <c r="H162" s="1">
        <f t="shared" si="2"/>
        <v>0.016840796391202294</v>
      </c>
      <c r="I162" s="1">
        <v>1</v>
      </c>
      <c r="J162" s="1">
        <v>3</v>
      </c>
      <c r="K162" s="1">
        <v>1.5029999999999998E-06</v>
      </c>
      <c r="L162" s="1" t="s">
        <v>228</v>
      </c>
      <c r="M162" s="1"/>
    </row>
    <row r="163" spans="1:13" ht="12.75">
      <c r="A163" t="s">
        <v>263</v>
      </c>
      <c r="B163" t="s">
        <v>264</v>
      </c>
      <c r="C163" s="1">
        <v>1</v>
      </c>
      <c r="D163" s="1">
        <v>4.8</v>
      </c>
      <c r="E163" s="1">
        <v>4</v>
      </c>
      <c r="F163" s="1">
        <v>2</v>
      </c>
      <c r="G163" s="1">
        <v>1.006E-06</v>
      </c>
      <c r="H163" s="1">
        <f t="shared" si="2"/>
        <v>0.016321619623843455</v>
      </c>
      <c r="I163" s="1">
        <v>1</v>
      </c>
      <c r="J163" s="1">
        <v>4</v>
      </c>
      <c r="K163" s="1">
        <v>1.2829999999999998E-06</v>
      </c>
      <c r="L163" s="1" t="s">
        <v>263</v>
      </c>
      <c r="M163" s="1"/>
    </row>
    <row r="164" spans="1:13" ht="12.75">
      <c r="A164" t="s">
        <v>238</v>
      </c>
      <c r="B164" t="s">
        <v>239</v>
      </c>
      <c r="C164" s="1">
        <v>0.9944</v>
      </c>
      <c r="D164" s="1">
        <v>1.9</v>
      </c>
      <c r="E164" s="1">
        <v>3</v>
      </c>
      <c r="F164" s="1">
        <v>1</v>
      </c>
      <c r="G164" s="1">
        <v>9.682E-07</v>
      </c>
      <c r="H164" s="1">
        <f t="shared" si="2"/>
        <v>0.015708342067400825</v>
      </c>
      <c r="I164" s="1">
        <v>1</v>
      </c>
      <c r="J164" s="1">
        <v>3</v>
      </c>
      <c r="K164" s="1">
        <v>1.555E-06</v>
      </c>
      <c r="L164" s="1" t="s">
        <v>238</v>
      </c>
      <c r="M164" s="1" t="s">
        <v>240</v>
      </c>
    </row>
    <row r="165" spans="1:13" ht="12.75">
      <c r="A165" t="s">
        <v>55</v>
      </c>
      <c r="B165" t="s">
        <v>56</v>
      </c>
      <c r="C165" s="1">
        <v>0.9944</v>
      </c>
      <c r="D165" s="1">
        <v>9.2</v>
      </c>
      <c r="E165" s="1">
        <v>1</v>
      </c>
      <c r="F165" s="1">
        <v>1</v>
      </c>
      <c r="G165" s="1">
        <v>9.278999999999999E-07</v>
      </c>
      <c r="H165" s="1">
        <f t="shared" si="2"/>
        <v>0.01505450382600829</v>
      </c>
      <c r="I165" s="1">
        <v>1</v>
      </c>
      <c r="J165" s="1">
        <v>1</v>
      </c>
      <c r="K165" s="1">
        <v>1.1059999999999999E-06</v>
      </c>
      <c r="L165" s="1" t="s">
        <v>55</v>
      </c>
      <c r="M165" s="1" t="s">
        <v>57</v>
      </c>
    </row>
    <row r="166" spans="1:13" ht="12.75">
      <c r="A166" t="s">
        <v>658</v>
      </c>
      <c r="B166" t="s">
        <v>659</v>
      </c>
      <c r="C166" s="1">
        <v>0.9996</v>
      </c>
      <c r="D166" s="1">
        <v>10.5</v>
      </c>
      <c r="E166" s="1">
        <v>3</v>
      </c>
      <c r="F166" s="1">
        <v>3</v>
      </c>
      <c r="G166" s="1">
        <v>9.161E-07</v>
      </c>
      <c r="H166" s="1">
        <f t="shared" si="2"/>
        <v>0.014863057393044719</v>
      </c>
      <c r="I166" s="1">
        <v>1</v>
      </c>
      <c r="J166" s="1">
        <v>0.99</v>
      </c>
      <c r="K166" s="1">
        <v>1.787E-06</v>
      </c>
      <c r="L166" s="1" t="s">
        <v>658</v>
      </c>
      <c r="M166" s="1" t="s">
        <v>660</v>
      </c>
    </row>
    <row r="167" spans="1:13" ht="12.75">
      <c r="A167" t="s">
        <v>477</v>
      </c>
      <c r="B167" t="s">
        <v>478</v>
      </c>
      <c r="C167" s="1">
        <v>1</v>
      </c>
      <c r="D167" s="1">
        <v>14.4</v>
      </c>
      <c r="E167" s="1">
        <v>10</v>
      </c>
      <c r="F167" s="1">
        <v>7</v>
      </c>
      <c r="G167" s="1">
        <v>9.103E-07</v>
      </c>
      <c r="H167" s="1">
        <f t="shared" si="2"/>
        <v>0.014768956603960931</v>
      </c>
      <c r="I167" s="1">
        <v>5</v>
      </c>
      <c r="J167" s="1">
        <v>9</v>
      </c>
      <c r="K167" s="1">
        <v>1.41E-06</v>
      </c>
      <c r="L167" s="1" t="s">
        <v>477</v>
      </c>
      <c r="M167" s="1" t="s">
        <v>479</v>
      </c>
    </row>
    <row r="168" spans="1:13" ht="12.75">
      <c r="A168" t="s">
        <v>318</v>
      </c>
      <c r="B168" t="s">
        <v>319</v>
      </c>
      <c r="C168" s="1">
        <v>0.9944</v>
      </c>
      <c r="D168" s="1">
        <v>4.4</v>
      </c>
      <c r="E168" s="1">
        <v>1</v>
      </c>
      <c r="F168" s="1">
        <v>1</v>
      </c>
      <c r="G168" s="1">
        <v>8.904E-07</v>
      </c>
      <c r="H168" s="1">
        <f t="shared" si="2"/>
        <v>0.014446093551759654</v>
      </c>
      <c r="I168" s="1">
        <v>1</v>
      </c>
      <c r="J168" s="1">
        <v>1</v>
      </c>
      <c r="K168" s="1">
        <v>8.564E-07</v>
      </c>
      <c r="L168" s="1" t="s">
        <v>318</v>
      </c>
      <c r="M168" s="1" t="s">
        <v>320</v>
      </c>
    </row>
    <row r="169" spans="1:13" ht="12.75">
      <c r="A169" t="s">
        <v>471</v>
      </c>
      <c r="B169" t="s">
        <v>472</v>
      </c>
      <c r="C169" s="1">
        <v>0.9994</v>
      </c>
      <c r="D169" s="1">
        <v>7.6</v>
      </c>
      <c r="E169" s="1">
        <v>4</v>
      </c>
      <c r="F169" s="1">
        <v>5</v>
      </c>
      <c r="G169" s="1">
        <v>8.817E-07</v>
      </c>
      <c r="H169" s="1">
        <f t="shared" si="2"/>
        <v>0.014304942368133967</v>
      </c>
      <c r="I169" s="1">
        <v>1</v>
      </c>
      <c r="J169" s="1">
        <v>3</v>
      </c>
      <c r="K169" s="1">
        <v>9.756E-07</v>
      </c>
      <c r="L169" s="1" t="s">
        <v>471</v>
      </c>
      <c r="M169" s="1" t="s">
        <v>473</v>
      </c>
    </row>
    <row r="170" spans="1:13" ht="12.75">
      <c r="A170" t="s">
        <v>672</v>
      </c>
      <c r="B170" t="s">
        <v>673</v>
      </c>
      <c r="C170" s="1">
        <v>0.9944</v>
      </c>
      <c r="D170" s="1">
        <v>5.4</v>
      </c>
      <c r="E170" s="1">
        <v>3</v>
      </c>
      <c r="F170" s="1">
        <v>1</v>
      </c>
      <c r="G170" s="1">
        <v>8.558999999999999E-07</v>
      </c>
      <c r="H170" s="1">
        <f t="shared" si="2"/>
        <v>0.013886356099450905</v>
      </c>
      <c r="I170" s="1">
        <v>1</v>
      </c>
      <c r="J170" s="1">
        <v>3</v>
      </c>
      <c r="K170" s="1">
        <v>1.406E-06</v>
      </c>
      <c r="L170" s="1" t="s">
        <v>672</v>
      </c>
      <c r="M170" s="1" t="s">
        <v>674</v>
      </c>
    </row>
    <row r="171" spans="1:13" ht="12.75">
      <c r="A171" t="s">
        <v>597</v>
      </c>
      <c r="B171" t="s">
        <v>598</v>
      </c>
      <c r="C171" s="1">
        <v>0.9944</v>
      </c>
      <c r="D171" s="1">
        <v>8.7</v>
      </c>
      <c r="E171" s="1">
        <v>1</v>
      </c>
      <c r="F171" s="1">
        <v>1</v>
      </c>
      <c r="G171" s="1">
        <v>8.201E-07</v>
      </c>
      <c r="H171" s="1">
        <f t="shared" si="2"/>
        <v>0.013305527090968206</v>
      </c>
      <c r="I171" s="1">
        <v>1</v>
      </c>
      <c r="J171" s="1">
        <v>1</v>
      </c>
      <c r="K171" s="1">
        <v>9.574E-07</v>
      </c>
      <c r="L171" s="1" t="s">
        <v>597</v>
      </c>
      <c r="M171" s="1" t="s">
        <v>599</v>
      </c>
    </row>
    <row r="172" spans="1:13" ht="12.75">
      <c r="A172" t="s">
        <v>37</v>
      </c>
      <c r="B172" t="s">
        <v>38</v>
      </c>
      <c r="C172" s="1">
        <v>0.9939</v>
      </c>
      <c r="D172" s="1">
        <v>9.4</v>
      </c>
      <c r="E172" s="1">
        <v>1</v>
      </c>
      <c r="F172" s="1">
        <v>1</v>
      </c>
      <c r="G172" s="1">
        <v>8.190999999999999E-07</v>
      </c>
      <c r="H172" s="1">
        <f t="shared" si="2"/>
        <v>0.013289302816988242</v>
      </c>
      <c r="I172" s="1">
        <v>1</v>
      </c>
      <c r="J172" s="1">
        <v>1</v>
      </c>
      <c r="K172" s="1">
        <v>1.263E-06</v>
      </c>
      <c r="L172" s="1" t="s">
        <v>37</v>
      </c>
      <c r="M172" s="1" t="s">
        <v>39</v>
      </c>
    </row>
    <row r="173" spans="1:13" ht="12.75">
      <c r="A173" t="s">
        <v>311</v>
      </c>
      <c r="B173" t="s">
        <v>312</v>
      </c>
      <c r="C173" s="1">
        <v>1</v>
      </c>
      <c r="D173" s="1">
        <v>5.1</v>
      </c>
      <c r="E173" s="1">
        <v>14</v>
      </c>
      <c r="F173" s="1">
        <v>7</v>
      </c>
      <c r="G173" s="1">
        <v>7.583E-07</v>
      </c>
      <c r="H173" s="1">
        <f t="shared" si="2"/>
        <v>0.012302866959006453</v>
      </c>
      <c r="I173" s="1">
        <v>6</v>
      </c>
      <c r="J173" s="1">
        <v>12.95</v>
      </c>
      <c r="K173" s="1">
        <v>1.1649999999999999E-06</v>
      </c>
      <c r="L173" s="1" t="s">
        <v>311</v>
      </c>
      <c r="M173" s="1"/>
    </row>
    <row r="174" spans="1:13" ht="12.75">
      <c r="A174" t="s">
        <v>689</v>
      </c>
      <c r="B174" t="s">
        <v>690</v>
      </c>
      <c r="C174" s="1">
        <v>0.9944</v>
      </c>
      <c r="D174" s="1">
        <v>4.3</v>
      </c>
      <c r="E174" s="1">
        <v>2</v>
      </c>
      <c r="F174" s="1">
        <v>1</v>
      </c>
      <c r="G174" s="1">
        <v>7.412E-07</v>
      </c>
      <c r="H174" s="1">
        <f t="shared" si="2"/>
        <v>0.012025431873949074</v>
      </c>
      <c r="I174" s="1">
        <v>1</v>
      </c>
      <c r="J174" s="1">
        <v>2</v>
      </c>
      <c r="K174" s="1">
        <v>9.037999999999999E-07</v>
      </c>
      <c r="L174" s="1" t="s">
        <v>689</v>
      </c>
      <c r="M174" s="1" t="s">
        <v>691</v>
      </c>
    </row>
    <row r="175" spans="1:13" ht="12.75">
      <c r="A175" t="s">
        <v>313</v>
      </c>
      <c r="B175" t="s">
        <v>314</v>
      </c>
      <c r="C175" s="1">
        <v>0.9944</v>
      </c>
      <c r="D175" s="1">
        <v>3.8</v>
      </c>
      <c r="E175" s="1">
        <v>5</v>
      </c>
      <c r="F175" s="1">
        <v>1</v>
      </c>
      <c r="G175" s="1">
        <v>7.283E-07</v>
      </c>
      <c r="H175" s="1">
        <f t="shared" si="2"/>
        <v>0.011816138739607542</v>
      </c>
      <c r="I175" s="1">
        <v>1</v>
      </c>
      <c r="J175" s="1">
        <v>4</v>
      </c>
      <c r="K175" s="1">
        <v>7.624E-07</v>
      </c>
      <c r="L175" s="1" t="s">
        <v>313</v>
      </c>
      <c r="M175" s="1"/>
    </row>
    <row r="176" spans="1:13" ht="12.75">
      <c r="A176" t="s">
        <v>84</v>
      </c>
      <c r="B176" t="s">
        <v>85</v>
      </c>
      <c r="C176" s="1">
        <v>0.9929</v>
      </c>
      <c r="D176" s="1">
        <v>9</v>
      </c>
      <c r="E176" s="1">
        <v>1</v>
      </c>
      <c r="F176" s="1">
        <v>1</v>
      </c>
      <c r="G176" s="1">
        <v>7.213E-07</v>
      </c>
      <c r="H176" s="1">
        <f t="shared" si="2"/>
        <v>0.011702568821747797</v>
      </c>
      <c r="I176" s="1">
        <v>1</v>
      </c>
      <c r="J176" s="1">
        <v>1</v>
      </c>
      <c r="K176" s="1">
        <v>1.327E-06</v>
      </c>
      <c r="L176" s="1" t="s">
        <v>84</v>
      </c>
      <c r="M176" s="1"/>
    </row>
    <row r="177" spans="1:13" ht="12.75">
      <c r="A177" t="s">
        <v>151</v>
      </c>
      <c r="B177" t="s">
        <v>152</v>
      </c>
      <c r="C177" s="1">
        <v>0.9944</v>
      </c>
      <c r="D177" s="1">
        <v>9.9</v>
      </c>
      <c r="E177" s="1">
        <v>2</v>
      </c>
      <c r="F177" s="1">
        <v>1</v>
      </c>
      <c r="G177" s="1">
        <v>7.161E-07</v>
      </c>
      <c r="H177" s="1">
        <f t="shared" si="2"/>
        <v>0.011618202597051985</v>
      </c>
      <c r="I177" s="1">
        <v>1</v>
      </c>
      <c r="J177" s="1">
        <v>2</v>
      </c>
      <c r="K177" s="1">
        <v>1.1989999999999999E-06</v>
      </c>
      <c r="L177" s="1" t="s">
        <v>151</v>
      </c>
      <c r="M177" s="1" t="s">
        <v>153</v>
      </c>
    </row>
    <row r="178" spans="1:13" ht="12.75">
      <c r="A178" t="s">
        <v>176</v>
      </c>
      <c r="B178" t="s">
        <v>177</v>
      </c>
      <c r="C178" s="1">
        <v>0.9944</v>
      </c>
      <c r="D178" s="1">
        <v>10.6</v>
      </c>
      <c r="E178" s="1">
        <v>2</v>
      </c>
      <c r="F178" s="1">
        <v>1</v>
      </c>
      <c r="G178" s="1">
        <v>7.127E-07</v>
      </c>
      <c r="H178" s="1">
        <f t="shared" si="2"/>
        <v>0.011563040065520109</v>
      </c>
      <c r="I178" s="1">
        <v>1</v>
      </c>
      <c r="J178" s="1">
        <v>2</v>
      </c>
      <c r="K178" s="1">
        <v>8.896999999999999E-07</v>
      </c>
      <c r="L178" s="1" t="s">
        <v>176</v>
      </c>
      <c r="M178" s="1" t="s">
        <v>178</v>
      </c>
    </row>
    <row r="179" spans="1:13" ht="12.75">
      <c r="A179" t="s">
        <v>400</v>
      </c>
      <c r="B179" t="s">
        <v>401</v>
      </c>
      <c r="C179" s="1">
        <v>0.9944</v>
      </c>
      <c r="D179" s="1">
        <v>3.2</v>
      </c>
      <c r="E179" s="1">
        <v>3</v>
      </c>
      <c r="F179" s="1">
        <v>1</v>
      </c>
      <c r="G179" s="1">
        <v>6.913E-07</v>
      </c>
      <c r="H179" s="1">
        <f t="shared" si="2"/>
        <v>0.011215840602348886</v>
      </c>
      <c r="I179" s="1">
        <v>1</v>
      </c>
      <c r="J179" s="1">
        <v>3</v>
      </c>
      <c r="K179" s="1">
        <v>8.653E-07</v>
      </c>
      <c r="L179" s="1" t="s">
        <v>400</v>
      </c>
      <c r="M179" s="1" t="s">
        <v>402</v>
      </c>
    </row>
    <row r="180" spans="1:13" ht="12.75">
      <c r="A180" t="s">
        <v>154</v>
      </c>
      <c r="B180" t="s">
        <v>155</v>
      </c>
      <c r="C180" s="1">
        <v>0.993</v>
      </c>
      <c r="D180" s="1">
        <v>11.4</v>
      </c>
      <c r="E180" s="1">
        <v>1</v>
      </c>
      <c r="F180" s="1">
        <v>2</v>
      </c>
      <c r="G180" s="1">
        <v>6.825999999999999E-07</v>
      </c>
      <c r="H180" s="1">
        <f t="shared" si="2"/>
        <v>0.011074689418723202</v>
      </c>
      <c r="I180" s="1">
        <v>2</v>
      </c>
      <c r="J180" s="1">
        <v>0.99</v>
      </c>
      <c r="K180" s="1">
        <v>8.571E-07</v>
      </c>
      <c r="L180" s="1" t="s">
        <v>154</v>
      </c>
      <c r="M180" s="1" t="s">
        <v>156</v>
      </c>
    </row>
    <row r="181" spans="1:13" ht="12.75">
      <c r="A181" t="s">
        <v>710</v>
      </c>
      <c r="B181" t="s">
        <v>711</v>
      </c>
      <c r="C181" s="1">
        <v>1</v>
      </c>
      <c r="D181" s="1">
        <v>4.8</v>
      </c>
      <c r="E181" s="1">
        <v>4</v>
      </c>
      <c r="F181" s="1">
        <v>2</v>
      </c>
      <c r="G181" s="1">
        <v>6.822E-07</v>
      </c>
      <c r="H181" s="1">
        <f t="shared" si="2"/>
        <v>0.011068199709131216</v>
      </c>
      <c r="I181" s="1">
        <v>1</v>
      </c>
      <c r="J181" s="1">
        <v>4</v>
      </c>
      <c r="K181" s="1">
        <v>8.684E-07</v>
      </c>
      <c r="L181" s="1" t="s">
        <v>710</v>
      </c>
      <c r="M181" s="1"/>
    </row>
    <row r="182" spans="1:13" ht="12.75">
      <c r="A182" t="s">
        <v>332</v>
      </c>
      <c r="B182" t="s">
        <v>333</v>
      </c>
      <c r="C182" s="1">
        <v>1</v>
      </c>
      <c r="D182" s="1">
        <v>9</v>
      </c>
      <c r="E182" s="1">
        <v>4</v>
      </c>
      <c r="F182" s="1">
        <v>4</v>
      </c>
      <c r="G182" s="1">
        <v>6.586999999999999E-07</v>
      </c>
      <c r="H182" s="1">
        <f t="shared" si="2"/>
        <v>0.01068692927060207</v>
      </c>
      <c r="I182" s="1">
        <v>4</v>
      </c>
      <c r="J182" s="1">
        <v>3</v>
      </c>
      <c r="K182" s="1">
        <v>8.79E-07</v>
      </c>
      <c r="L182" s="1" t="s">
        <v>332</v>
      </c>
      <c r="M182" s="1"/>
    </row>
    <row r="183" spans="1:13" ht="12.75">
      <c r="A183" t="s">
        <v>165</v>
      </c>
      <c r="B183" t="s">
        <v>166</v>
      </c>
      <c r="C183" s="1">
        <v>1</v>
      </c>
      <c r="D183" s="1">
        <v>3.8</v>
      </c>
      <c r="E183" s="1">
        <v>3</v>
      </c>
      <c r="F183" s="1">
        <v>3</v>
      </c>
      <c r="G183" s="1">
        <v>6.373999999999999E-07</v>
      </c>
      <c r="H183" s="1">
        <f t="shared" si="2"/>
        <v>0.010341352234828844</v>
      </c>
      <c r="I183" s="1">
        <v>2</v>
      </c>
      <c r="J183" s="1">
        <v>3</v>
      </c>
      <c r="K183" s="1">
        <v>9.333999999999999E-07</v>
      </c>
      <c r="L183" s="1" t="s">
        <v>165</v>
      </c>
      <c r="M183" s="1" t="s">
        <v>167</v>
      </c>
    </row>
    <row r="184" spans="1:13" ht="12.75">
      <c r="A184" t="s">
        <v>199</v>
      </c>
      <c r="B184" t="s">
        <v>200</v>
      </c>
      <c r="C184" s="1">
        <v>1</v>
      </c>
      <c r="D184" s="1">
        <v>12.7</v>
      </c>
      <c r="E184" s="1">
        <v>3</v>
      </c>
      <c r="F184" s="1">
        <v>2</v>
      </c>
      <c r="G184" s="1">
        <v>6.34E-07</v>
      </c>
      <c r="H184" s="1">
        <f t="shared" si="2"/>
        <v>0.010286189703296967</v>
      </c>
      <c r="I184" s="1">
        <v>2</v>
      </c>
      <c r="J184" s="1">
        <v>3</v>
      </c>
      <c r="K184" s="1">
        <v>8.358E-07</v>
      </c>
      <c r="L184" s="1" t="s">
        <v>199</v>
      </c>
      <c r="M184" s="1"/>
    </row>
    <row r="185" spans="1:13" ht="12.75">
      <c r="A185" t="s">
        <v>559</v>
      </c>
      <c r="B185" t="s">
        <v>560</v>
      </c>
      <c r="C185" s="1">
        <v>0.9942</v>
      </c>
      <c r="D185" s="1">
        <v>8.7</v>
      </c>
      <c r="E185" s="1">
        <v>2</v>
      </c>
      <c r="F185" s="1">
        <v>1</v>
      </c>
      <c r="G185" s="1">
        <v>6.332999999999999E-07</v>
      </c>
      <c r="H185" s="1">
        <f t="shared" si="2"/>
        <v>0.010274832711510994</v>
      </c>
      <c r="I185" s="1">
        <v>1</v>
      </c>
      <c r="J185" s="1">
        <v>2</v>
      </c>
      <c r="K185" s="1">
        <v>1.491E-06</v>
      </c>
      <c r="L185" s="1" t="s">
        <v>559</v>
      </c>
      <c r="M185" s="1" t="s">
        <v>561</v>
      </c>
    </row>
    <row r="186" spans="1:13" ht="12.75">
      <c r="A186" t="s">
        <v>422</v>
      </c>
      <c r="B186" t="s">
        <v>423</v>
      </c>
      <c r="C186" s="1">
        <v>0.9938</v>
      </c>
      <c r="D186" s="1">
        <v>5</v>
      </c>
      <c r="E186" s="1">
        <v>3</v>
      </c>
      <c r="F186" s="1">
        <v>1</v>
      </c>
      <c r="G186" s="1">
        <v>6.245E-07</v>
      </c>
      <c r="H186" s="1">
        <f t="shared" si="2"/>
        <v>0.010132059100487313</v>
      </c>
      <c r="I186" s="1">
        <v>1</v>
      </c>
      <c r="J186" s="1">
        <v>3</v>
      </c>
      <c r="K186" s="1">
        <v>6.471E-07</v>
      </c>
      <c r="L186" s="1" t="s">
        <v>422</v>
      </c>
      <c r="M186" s="1" t="s">
        <v>424</v>
      </c>
    </row>
    <row r="187" spans="1:13" ht="12.75">
      <c r="A187" t="s">
        <v>746</v>
      </c>
      <c r="B187" t="s">
        <v>747</v>
      </c>
      <c r="C187" s="1">
        <v>1</v>
      </c>
      <c r="D187" s="1">
        <v>10.7</v>
      </c>
      <c r="E187" s="1">
        <v>2</v>
      </c>
      <c r="F187" s="1">
        <v>2</v>
      </c>
      <c r="G187" s="1">
        <v>6.152E-07</v>
      </c>
      <c r="H187" s="1">
        <f t="shared" si="2"/>
        <v>0.00998117335247365</v>
      </c>
      <c r="I187" s="1">
        <v>2</v>
      </c>
      <c r="J187" s="1">
        <v>2</v>
      </c>
      <c r="K187" s="1">
        <v>1.237E-06</v>
      </c>
      <c r="L187" s="1" t="s">
        <v>746</v>
      </c>
      <c r="M187" s="1" t="s">
        <v>748</v>
      </c>
    </row>
    <row r="188" spans="1:13" ht="12.75">
      <c r="A188" t="s">
        <v>703</v>
      </c>
      <c r="B188" t="s">
        <v>704</v>
      </c>
      <c r="C188" s="1">
        <v>1</v>
      </c>
      <c r="D188" s="1">
        <v>14.8</v>
      </c>
      <c r="E188" s="1">
        <v>2</v>
      </c>
      <c r="F188" s="1">
        <v>2</v>
      </c>
      <c r="G188" s="1">
        <v>6.021E-07</v>
      </c>
      <c r="H188" s="1">
        <f t="shared" si="2"/>
        <v>0.009768635363336126</v>
      </c>
      <c r="I188" s="1">
        <v>2</v>
      </c>
      <c r="J188" s="1">
        <v>2</v>
      </c>
      <c r="K188" s="1">
        <v>1.4499999999999999E-06</v>
      </c>
      <c r="L188" s="1" t="s">
        <v>703</v>
      </c>
      <c r="M188" s="1"/>
    </row>
    <row r="189" spans="1:13" ht="12.75">
      <c r="A189" t="s">
        <v>247</v>
      </c>
      <c r="B189" t="s">
        <v>248</v>
      </c>
      <c r="C189" s="1">
        <v>0.9999</v>
      </c>
      <c r="D189" s="1">
        <v>9.3</v>
      </c>
      <c r="E189" s="1">
        <v>2</v>
      </c>
      <c r="F189" s="1">
        <v>2</v>
      </c>
      <c r="G189" s="1">
        <v>5.987E-07</v>
      </c>
      <c r="H189" s="1">
        <f t="shared" si="2"/>
        <v>0.00971347283180425</v>
      </c>
      <c r="I189" s="1">
        <v>1</v>
      </c>
      <c r="J189" s="1">
        <v>1.98</v>
      </c>
      <c r="K189" s="1">
        <v>1.094E-06</v>
      </c>
      <c r="L189" s="1" t="s">
        <v>247</v>
      </c>
      <c r="M189" s="1" t="s">
        <v>249</v>
      </c>
    </row>
    <row r="190" spans="1:13" ht="12.75">
      <c r="A190" t="s">
        <v>160</v>
      </c>
      <c r="B190" t="s">
        <v>161</v>
      </c>
      <c r="C190" s="1">
        <v>1</v>
      </c>
      <c r="D190" s="1">
        <v>17.4</v>
      </c>
      <c r="E190" s="1">
        <v>3</v>
      </c>
      <c r="F190" s="1">
        <v>2</v>
      </c>
      <c r="G190" s="1">
        <v>5.923E-07</v>
      </c>
      <c r="H190" s="1">
        <f t="shared" si="2"/>
        <v>0.009609637478332482</v>
      </c>
      <c r="I190" s="1">
        <v>1</v>
      </c>
      <c r="J190" s="1">
        <v>1</v>
      </c>
      <c r="K190" s="1">
        <v>7.390999999999999E-07</v>
      </c>
      <c r="L190" s="1" t="s">
        <v>160</v>
      </c>
      <c r="M190" s="1"/>
    </row>
    <row r="191" spans="1:13" ht="12.75">
      <c r="A191" t="s">
        <v>109</v>
      </c>
      <c r="B191" t="s">
        <v>110</v>
      </c>
      <c r="C191" s="1">
        <v>1</v>
      </c>
      <c r="D191" s="1">
        <v>5.1</v>
      </c>
      <c r="E191" s="1">
        <v>5</v>
      </c>
      <c r="F191" s="1">
        <v>3</v>
      </c>
      <c r="G191" s="1">
        <v>5.849E-07</v>
      </c>
      <c r="H191" s="1">
        <f t="shared" si="2"/>
        <v>0.009489577850880752</v>
      </c>
      <c r="I191" s="1">
        <v>3</v>
      </c>
      <c r="J191" s="1">
        <v>5</v>
      </c>
      <c r="K191" s="1">
        <v>7.99E-07</v>
      </c>
      <c r="L191" s="1" t="s">
        <v>109</v>
      </c>
      <c r="M191" s="1" t="s">
        <v>111</v>
      </c>
    </row>
    <row r="192" spans="1:13" ht="12.75">
      <c r="A192" t="s">
        <v>179</v>
      </c>
      <c r="B192" t="s">
        <v>180</v>
      </c>
      <c r="C192" s="1">
        <v>1</v>
      </c>
      <c r="D192" s="1">
        <v>15.2</v>
      </c>
      <c r="E192" s="1">
        <v>5</v>
      </c>
      <c r="F192" s="1">
        <v>5</v>
      </c>
      <c r="G192" s="1">
        <v>5.585E-07</v>
      </c>
      <c r="H192" s="1">
        <f t="shared" si="2"/>
        <v>0.009061257017809712</v>
      </c>
      <c r="I192" s="1">
        <v>3</v>
      </c>
      <c r="J192" s="1">
        <v>3.94</v>
      </c>
      <c r="K192" s="1">
        <v>8.1E-07</v>
      </c>
      <c r="L192" s="1" t="s">
        <v>179</v>
      </c>
      <c r="M192" s="1"/>
    </row>
    <row r="193" spans="1:13" ht="12.75">
      <c r="A193" t="s">
        <v>512</v>
      </c>
      <c r="B193" t="s">
        <v>513</v>
      </c>
      <c r="C193" s="1">
        <v>1</v>
      </c>
      <c r="D193" s="1">
        <v>2.6</v>
      </c>
      <c r="E193" s="1">
        <v>2</v>
      </c>
      <c r="F193" s="1">
        <v>2</v>
      </c>
      <c r="G193" s="1">
        <v>5.409E-07</v>
      </c>
      <c r="H193" s="1">
        <f t="shared" si="2"/>
        <v>0.00877570979576235</v>
      </c>
      <c r="I193" s="1">
        <v>1</v>
      </c>
      <c r="J193" s="1">
        <v>2</v>
      </c>
      <c r="K193" s="1">
        <v>7.384E-07</v>
      </c>
      <c r="L193" s="1" t="s">
        <v>512</v>
      </c>
      <c r="M193" s="1"/>
    </row>
    <row r="194" spans="1:13" ht="12.75">
      <c r="A194" t="s">
        <v>107</v>
      </c>
      <c r="B194" t="s">
        <v>108</v>
      </c>
      <c r="C194" s="1">
        <v>1</v>
      </c>
      <c r="D194" s="1">
        <v>5.4</v>
      </c>
      <c r="E194" s="1">
        <v>4</v>
      </c>
      <c r="F194" s="1">
        <v>3</v>
      </c>
      <c r="G194" s="1">
        <v>5.403999999999999E-07</v>
      </c>
      <c r="H194" s="1">
        <f aca="true" t="shared" si="3" ref="H194:H257">(G194/0.006163604)*100</f>
        <v>0.008767597658772367</v>
      </c>
      <c r="I194" s="1">
        <v>3</v>
      </c>
      <c r="J194" s="1">
        <v>3</v>
      </c>
      <c r="K194" s="1">
        <v>7.047E-07</v>
      </c>
      <c r="L194" s="1" t="s">
        <v>107</v>
      </c>
      <c r="M194" s="1"/>
    </row>
    <row r="195" spans="1:13" ht="12.75">
      <c r="A195" t="s">
        <v>260</v>
      </c>
      <c r="B195" t="s">
        <v>261</v>
      </c>
      <c r="C195" s="1">
        <v>1</v>
      </c>
      <c r="D195" s="1">
        <v>22.4</v>
      </c>
      <c r="E195" s="1">
        <v>2</v>
      </c>
      <c r="F195" s="1">
        <v>3</v>
      </c>
      <c r="G195" s="1">
        <v>5.318999999999999E-07</v>
      </c>
      <c r="H195" s="1">
        <f t="shared" si="3"/>
        <v>0.008629691329942676</v>
      </c>
      <c r="I195" s="1">
        <v>2</v>
      </c>
      <c r="J195" s="1">
        <v>2</v>
      </c>
      <c r="K195" s="1">
        <v>9.492E-07</v>
      </c>
      <c r="L195" s="1" t="s">
        <v>260</v>
      </c>
      <c r="M195" s="1" t="s">
        <v>262</v>
      </c>
    </row>
    <row r="196" spans="1:13" ht="12.75">
      <c r="A196" t="s">
        <v>578</v>
      </c>
      <c r="B196" t="s">
        <v>579</v>
      </c>
      <c r="C196" s="1">
        <v>1</v>
      </c>
      <c r="D196" s="1">
        <v>8.1</v>
      </c>
      <c r="E196" s="1">
        <v>6</v>
      </c>
      <c r="F196" s="1">
        <v>4</v>
      </c>
      <c r="G196" s="1">
        <v>5.311E-07</v>
      </c>
      <c r="H196" s="1">
        <f t="shared" si="3"/>
        <v>0.008616711910758705</v>
      </c>
      <c r="I196" s="1">
        <v>3</v>
      </c>
      <c r="J196" s="1">
        <v>5.99</v>
      </c>
      <c r="K196" s="1">
        <v>7.021E-07</v>
      </c>
      <c r="L196" s="1" t="s">
        <v>578</v>
      </c>
      <c r="M196" s="1" t="s">
        <v>580</v>
      </c>
    </row>
    <row r="197" spans="1:13" ht="12.75">
      <c r="A197" t="s">
        <v>600</v>
      </c>
      <c r="B197" t="s">
        <v>601</v>
      </c>
      <c r="C197" s="1">
        <v>1</v>
      </c>
      <c r="D197" s="1">
        <v>5.2</v>
      </c>
      <c r="E197" s="1">
        <v>3</v>
      </c>
      <c r="F197" s="1">
        <v>2</v>
      </c>
      <c r="G197" s="1">
        <v>5.287E-07</v>
      </c>
      <c r="H197" s="1">
        <f t="shared" si="3"/>
        <v>0.008577773653206793</v>
      </c>
      <c r="I197" s="1">
        <v>1</v>
      </c>
      <c r="J197" s="1">
        <v>3</v>
      </c>
      <c r="K197" s="1">
        <v>8.415999999999999E-07</v>
      </c>
      <c r="L197" s="1" t="s">
        <v>600</v>
      </c>
      <c r="M197" s="1" t="s">
        <v>602</v>
      </c>
    </row>
    <row r="198" spans="1:13" ht="12.75">
      <c r="A198" t="s">
        <v>669</v>
      </c>
      <c r="B198" t="s">
        <v>670</v>
      </c>
      <c r="C198" s="1">
        <v>1</v>
      </c>
      <c r="D198" s="1">
        <v>7.1</v>
      </c>
      <c r="E198" s="1">
        <v>4</v>
      </c>
      <c r="F198" s="1">
        <v>2</v>
      </c>
      <c r="G198" s="1">
        <v>5.131E-07</v>
      </c>
      <c r="H198" s="1">
        <f t="shared" si="3"/>
        <v>0.008324674979119361</v>
      </c>
      <c r="I198" s="1">
        <v>2</v>
      </c>
      <c r="J198" s="1">
        <v>3</v>
      </c>
      <c r="K198" s="1">
        <v>6.209E-07</v>
      </c>
      <c r="L198" s="1" t="s">
        <v>669</v>
      </c>
      <c r="M198" s="1" t="s">
        <v>671</v>
      </c>
    </row>
    <row r="199" spans="1:13" ht="12.75">
      <c r="A199" t="s">
        <v>12</v>
      </c>
      <c r="B199" t="s">
        <v>13</v>
      </c>
      <c r="C199" s="1">
        <v>1</v>
      </c>
      <c r="D199" s="1">
        <v>5.7</v>
      </c>
      <c r="E199" s="1">
        <v>7</v>
      </c>
      <c r="F199" s="1">
        <v>5</v>
      </c>
      <c r="G199" s="1">
        <v>5.091E-07</v>
      </c>
      <c r="H199" s="1">
        <f t="shared" si="3"/>
        <v>0.008259777883199506</v>
      </c>
      <c r="I199" s="1">
        <v>4</v>
      </c>
      <c r="J199" s="1">
        <v>5</v>
      </c>
      <c r="K199" s="1">
        <v>6.625E-07</v>
      </c>
      <c r="L199" s="1" t="s">
        <v>12</v>
      </c>
      <c r="M199" s="1" t="s">
        <v>14</v>
      </c>
    </row>
    <row r="200" spans="1:13" ht="12.75">
      <c r="A200" t="s">
        <v>634</v>
      </c>
      <c r="B200" t="s">
        <v>635</v>
      </c>
      <c r="C200" s="1">
        <v>1</v>
      </c>
      <c r="D200" s="1">
        <v>8.7</v>
      </c>
      <c r="E200" s="1">
        <v>12</v>
      </c>
      <c r="F200" s="1">
        <v>10</v>
      </c>
      <c r="G200" s="1">
        <v>4.992E-07</v>
      </c>
      <c r="H200" s="1">
        <f t="shared" si="3"/>
        <v>0.008099157570797865</v>
      </c>
      <c r="I200" s="1">
        <v>5</v>
      </c>
      <c r="J200" s="1">
        <v>6.96</v>
      </c>
      <c r="K200" s="1">
        <v>6.677E-07</v>
      </c>
      <c r="L200" s="1" t="s">
        <v>634</v>
      </c>
      <c r="M200" s="1" t="s">
        <v>636</v>
      </c>
    </row>
    <row r="201" spans="1:13" ht="12.75">
      <c r="A201" t="s">
        <v>575</v>
      </c>
      <c r="B201" t="s">
        <v>576</v>
      </c>
      <c r="C201" s="1">
        <v>0.9943</v>
      </c>
      <c r="D201" s="1">
        <v>5.8</v>
      </c>
      <c r="E201" s="1">
        <v>2</v>
      </c>
      <c r="F201" s="1">
        <v>1</v>
      </c>
      <c r="G201" s="1">
        <v>4.782999999999999E-07</v>
      </c>
      <c r="H201" s="1">
        <f t="shared" si="3"/>
        <v>0.007760070244616623</v>
      </c>
      <c r="I201" s="1">
        <v>1</v>
      </c>
      <c r="J201" s="1">
        <v>2</v>
      </c>
      <c r="K201" s="1">
        <v>7.883999999999999E-07</v>
      </c>
      <c r="L201" s="1" t="s">
        <v>575</v>
      </c>
      <c r="M201" s="1" t="s">
        <v>577</v>
      </c>
    </row>
    <row r="202" spans="1:13" ht="12.75">
      <c r="A202" t="s">
        <v>521</v>
      </c>
      <c r="B202" t="s">
        <v>522</v>
      </c>
      <c r="C202" s="1">
        <v>0.9998</v>
      </c>
      <c r="D202" s="1">
        <v>9.7</v>
      </c>
      <c r="E202" s="1">
        <v>3</v>
      </c>
      <c r="F202" s="1">
        <v>2</v>
      </c>
      <c r="G202" s="1">
        <v>4.6809999999999996E-07</v>
      </c>
      <c r="H202" s="1">
        <f t="shared" si="3"/>
        <v>0.0075945826500209935</v>
      </c>
      <c r="I202" s="1">
        <v>1</v>
      </c>
      <c r="J202" s="1">
        <v>2</v>
      </c>
      <c r="K202" s="1">
        <v>6.33E-07</v>
      </c>
      <c r="L202" s="1" t="s">
        <v>521</v>
      </c>
      <c r="M202" s="1"/>
    </row>
    <row r="203" spans="1:13" ht="12.75">
      <c r="A203" t="s">
        <v>255</v>
      </c>
      <c r="B203" t="s">
        <v>256</v>
      </c>
      <c r="C203" s="1">
        <v>0.9943</v>
      </c>
      <c r="D203" s="1">
        <v>5</v>
      </c>
      <c r="E203" s="1">
        <v>1</v>
      </c>
      <c r="F203" s="1">
        <v>1</v>
      </c>
      <c r="G203" s="1">
        <v>4.599E-07</v>
      </c>
      <c r="H203" s="1">
        <f t="shared" si="3"/>
        <v>0.007461543603385292</v>
      </c>
      <c r="I203" s="1">
        <v>1</v>
      </c>
      <c r="J203" s="1">
        <v>1</v>
      </c>
      <c r="K203" s="1">
        <v>7.637E-07</v>
      </c>
      <c r="L203" s="1" t="s">
        <v>255</v>
      </c>
      <c r="M203" s="1" t="s">
        <v>257</v>
      </c>
    </row>
    <row r="204" spans="1:13" ht="12.75">
      <c r="A204" t="s">
        <v>157</v>
      </c>
      <c r="B204" t="s">
        <v>158</v>
      </c>
      <c r="C204" s="1">
        <v>0.9941</v>
      </c>
      <c r="D204" s="1">
        <v>27.7</v>
      </c>
      <c r="E204" s="1">
        <v>2</v>
      </c>
      <c r="F204" s="1">
        <v>1</v>
      </c>
      <c r="G204" s="1">
        <v>4.4759999999999996E-07</v>
      </c>
      <c r="H204" s="1">
        <f t="shared" si="3"/>
        <v>0.007261985033431738</v>
      </c>
      <c r="I204" s="1">
        <v>1</v>
      </c>
      <c r="J204" s="1">
        <v>1</v>
      </c>
      <c r="K204" s="1">
        <v>5.172E-07</v>
      </c>
      <c r="L204" s="1" t="s">
        <v>157</v>
      </c>
      <c r="M204" s="1" t="s">
        <v>159</v>
      </c>
    </row>
    <row r="205" spans="1:13" ht="12.75">
      <c r="A205" t="s">
        <v>700</v>
      </c>
      <c r="B205" t="s">
        <v>701</v>
      </c>
      <c r="C205" s="1">
        <v>0.9943</v>
      </c>
      <c r="D205" s="1">
        <v>2.3</v>
      </c>
      <c r="E205" s="1">
        <v>2</v>
      </c>
      <c r="F205" s="1">
        <v>1</v>
      </c>
      <c r="G205" s="1">
        <v>4.292E-07</v>
      </c>
      <c r="H205" s="1">
        <f t="shared" si="3"/>
        <v>0.006963458392200408</v>
      </c>
      <c r="I205" s="1">
        <v>1</v>
      </c>
      <c r="J205" s="1">
        <v>2</v>
      </c>
      <c r="K205" s="1">
        <v>5.118E-07</v>
      </c>
      <c r="L205" s="1" t="s">
        <v>700</v>
      </c>
      <c r="M205" s="1" t="s">
        <v>702</v>
      </c>
    </row>
    <row r="206" spans="1:13" ht="12.75">
      <c r="A206" t="s">
        <v>201</v>
      </c>
      <c r="B206" t="s">
        <v>202</v>
      </c>
      <c r="C206" s="1">
        <v>0.9944</v>
      </c>
      <c r="D206" s="1">
        <v>7</v>
      </c>
      <c r="E206" s="1">
        <v>2</v>
      </c>
      <c r="F206" s="1">
        <v>1</v>
      </c>
      <c r="G206" s="1">
        <v>4.257E-07</v>
      </c>
      <c r="H206" s="1">
        <f t="shared" si="3"/>
        <v>0.006906673433270535</v>
      </c>
      <c r="I206" s="1">
        <v>1</v>
      </c>
      <c r="J206" s="1">
        <v>2</v>
      </c>
      <c r="K206" s="1">
        <v>4.994E-07</v>
      </c>
      <c r="L206" s="1" t="s">
        <v>201</v>
      </c>
      <c r="M206" s="1" t="s">
        <v>203</v>
      </c>
    </row>
    <row r="207" spans="1:13" ht="12.75">
      <c r="A207" t="s">
        <v>586</v>
      </c>
      <c r="B207" t="s">
        <v>587</v>
      </c>
      <c r="C207" s="1">
        <v>0.9935</v>
      </c>
      <c r="D207" s="1">
        <v>5.2</v>
      </c>
      <c r="E207" s="1">
        <v>1</v>
      </c>
      <c r="F207" s="1">
        <v>1</v>
      </c>
      <c r="G207" s="1">
        <v>4.077E-07</v>
      </c>
      <c r="H207" s="1">
        <f t="shared" si="3"/>
        <v>0.006614636501631188</v>
      </c>
      <c r="I207" s="1">
        <v>1</v>
      </c>
      <c r="J207" s="1">
        <v>1</v>
      </c>
      <c r="K207" s="1">
        <v>5.397E-07</v>
      </c>
      <c r="L207" s="1" t="s">
        <v>586</v>
      </c>
      <c r="M207" s="1" t="s">
        <v>588</v>
      </c>
    </row>
    <row r="208" spans="1:13" ht="12.75">
      <c r="A208" t="s">
        <v>467</v>
      </c>
      <c r="B208" t="s">
        <v>468</v>
      </c>
      <c r="C208" s="1">
        <v>0.9944</v>
      </c>
      <c r="D208" s="1">
        <v>2.7</v>
      </c>
      <c r="E208" s="1">
        <v>3</v>
      </c>
      <c r="F208" s="1">
        <v>1</v>
      </c>
      <c r="G208" s="1">
        <v>4.0249999999999996E-07</v>
      </c>
      <c r="H208" s="1">
        <f t="shared" si="3"/>
        <v>0.006530270276935377</v>
      </c>
      <c r="I208" s="1">
        <v>1</v>
      </c>
      <c r="J208" s="1">
        <v>3</v>
      </c>
      <c r="K208" s="1">
        <v>5.844E-07</v>
      </c>
      <c r="L208" s="1" t="s">
        <v>467</v>
      </c>
      <c r="M208" s="1"/>
    </row>
    <row r="209" spans="1:13" ht="12.75">
      <c r="A209" t="s">
        <v>268</v>
      </c>
      <c r="B209" t="s">
        <v>269</v>
      </c>
      <c r="C209" s="1">
        <v>1</v>
      </c>
      <c r="D209" s="1">
        <v>5.4</v>
      </c>
      <c r="E209" s="1">
        <v>4</v>
      </c>
      <c r="F209" s="1">
        <v>3</v>
      </c>
      <c r="G209" s="1">
        <v>3.925E-07</v>
      </c>
      <c r="H209" s="1">
        <f t="shared" si="3"/>
        <v>0.006368027537135741</v>
      </c>
      <c r="I209" s="1">
        <v>3</v>
      </c>
      <c r="J209" s="1">
        <v>4</v>
      </c>
      <c r="K209" s="1">
        <v>8.905E-07</v>
      </c>
      <c r="L209" s="1" t="s">
        <v>268</v>
      </c>
      <c r="M209" s="1" t="s">
        <v>270</v>
      </c>
    </row>
    <row r="210" spans="1:13" ht="12.75">
      <c r="A210" t="s">
        <v>550</v>
      </c>
      <c r="B210" t="s">
        <v>551</v>
      </c>
      <c r="C210" s="1">
        <v>1</v>
      </c>
      <c r="D210" s="1">
        <v>9.3</v>
      </c>
      <c r="E210" s="1">
        <v>4</v>
      </c>
      <c r="F210" s="1">
        <v>3</v>
      </c>
      <c r="G210" s="1">
        <v>3.897E-07</v>
      </c>
      <c r="H210" s="1">
        <f t="shared" si="3"/>
        <v>0.006322599569991842</v>
      </c>
      <c r="I210" s="1">
        <v>2</v>
      </c>
      <c r="J210" s="1">
        <v>1.99</v>
      </c>
      <c r="K210" s="1">
        <v>6.497E-07</v>
      </c>
      <c r="L210" s="1" t="s">
        <v>550</v>
      </c>
      <c r="M210" s="1"/>
    </row>
    <row r="211" spans="1:13" ht="12.75">
      <c r="A211" t="s">
        <v>595</v>
      </c>
      <c r="B211" t="s">
        <v>596</v>
      </c>
      <c r="C211" s="1">
        <v>0.9943</v>
      </c>
      <c r="D211" s="1">
        <v>7.4</v>
      </c>
      <c r="E211" s="1">
        <v>1</v>
      </c>
      <c r="F211" s="1">
        <v>1</v>
      </c>
      <c r="G211" s="1">
        <v>3.881E-07</v>
      </c>
      <c r="H211" s="1">
        <f t="shared" si="3"/>
        <v>0.006296640731623901</v>
      </c>
      <c r="I211" s="1">
        <v>1</v>
      </c>
      <c r="J211" s="1">
        <v>1</v>
      </c>
      <c r="K211" s="1">
        <v>5.331E-07</v>
      </c>
      <c r="L211" s="1" t="s">
        <v>595</v>
      </c>
      <c r="M211" s="1"/>
    </row>
    <row r="212" spans="1:13" ht="12.75">
      <c r="A212" t="s">
        <v>45</v>
      </c>
      <c r="B212" t="s">
        <v>46</v>
      </c>
      <c r="C212" s="1">
        <v>0.9942</v>
      </c>
      <c r="D212" s="1">
        <v>10.5</v>
      </c>
      <c r="E212" s="1">
        <v>1</v>
      </c>
      <c r="F212" s="1">
        <v>1</v>
      </c>
      <c r="G212" s="1">
        <v>3.873E-07</v>
      </c>
      <c r="H212" s="1">
        <f t="shared" si="3"/>
        <v>0.006283661312439929</v>
      </c>
      <c r="I212" s="1">
        <v>1</v>
      </c>
      <c r="J212" s="1">
        <v>1</v>
      </c>
      <c r="K212" s="1">
        <v>6.015E-07</v>
      </c>
      <c r="L212" s="1" t="s">
        <v>45</v>
      </c>
      <c r="M212" s="1" t="s">
        <v>47</v>
      </c>
    </row>
    <row r="213" spans="1:13" ht="12.75">
      <c r="A213" t="s">
        <v>570</v>
      </c>
      <c r="B213" t="s">
        <v>571</v>
      </c>
      <c r="C213" s="1">
        <v>0.9999</v>
      </c>
      <c r="D213" s="1">
        <v>3.3</v>
      </c>
      <c r="E213" s="1">
        <v>6</v>
      </c>
      <c r="F213" s="1">
        <v>2</v>
      </c>
      <c r="G213" s="1">
        <v>3.807E-07</v>
      </c>
      <c r="H213" s="1">
        <f t="shared" si="3"/>
        <v>0.00617658110417217</v>
      </c>
      <c r="I213" s="1">
        <v>1</v>
      </c>
      <c r="J213" s="1">
        <v>3</v>
      </c>
      <c r="K213" s="1">
        <v>5.387999999999999E-07</v>
      </c>
      <c r="L213" s="1" t="s">
        <v>570</v>
      </c>
      <c r="M213" s="1"/>
    </row>
    <row r="214" spans="1:13" ht="12.75">
      <c r="A214" t="s">
        <v>533</v>
      </c>
      <c r="B214" t="s">
        <v>534</v>
      </c>
      <c r="C214" s="1">
        <v>1</v>
      </c>
      <c r="D214" s="1">
        <v>6.3</v>
      </c>
      <c r="E214" s="1">
        <v>2</v>
      </c>
      <c r="F214" s="1">
        <v>2</v>
      </c>
      <c r="G214" s="1">
        <v>3.7869999999999997E-07</v>
      </c>
      <c r="H214" s="1">
        <f t="shared" si="3"/>
        <v>0.006144132556212242</v>
      </c>
      <c r="I214" s="1">
        <v>2</v>
      </c>
      <c r="J214" s="1">
        <v>2</v>
      </c>
      <c r="K214" s="1">
        <v>4.6469999999999997E-07</v>
      </c>
      <c r="L214" s="1" t="s">
        <v>533</v>
      </c>
      <c r="M214" s="1"/>
    </row>
    <row r="215" spans="1:13" ht="12.75">
      <c r="A215" t="s">
        <v>321</v>
      </c>
      <c r="B215" t="s">
        <v>322</v>
      </c>
      <c r="C215" s="1">
        <v>0.9996</v>
      </c>
      <c r="D215" s="1">
        <v>1.6</v>
      </c>
      <c r="E215" s="1">
        <v>4</v>
      </c>
      <c r="F215" s="1">
        <v>2</v>
      </c>
      <c r="G215" s="1">
        <v>3.7729999999999997E-07</v>
      </c>
      <c r="H215" s="1">
        <f t="shared" si="3"/>
        <v>0.006121418572640293</v>
      </c>
      <c r="I215" s="1">
        <v>1</v>
      </c>
      <c r="J215" s="1">
        <v>3</v>
      </c>
      <c r="K215" s="1">
        <v>4.225E-07</v>
      </c>
      <c r="L215" s="1" t="s">
        <v>321</v>
      </c>
      <c r="M215" s="1"/>
    </row>
    <row r="216" spans="1:13" ht="12.75">
      <c r="A216" t="s">
        <v>92</v>
      </c>
      <c r="B216" t="s">
        <v>93</v>
      </c>
      <c r="C216" s="1">
        <v>1</v>
      </c>
      <c r="D216" s="1">
        <v>4.8</v>
      </c>
      <c r="E216" s="1">
        <v>13</v>
      </c>
      <c r="F216" s="1">
        <v>9</v>
      </c>
      <c r="G216" s="1">
        <v>3.742E-07</v>
      </c>
      <c r="H216" s="1">
        <f t="shared" si="3"/>
        <v>0.006071123323302406</v>
      </c>
      <c r="I216" s="1">
        <v>7</v>
      </c>
      <c r="J216" s="1">
        <v>8</v>
      </c>
      <c r="K216" s="1">
        <v>4.5539999999999996E-07</v>
      </c>
      <c r="L216" s="1" t="s">
        <v>92</v>
      </c>
      <c r="M216" s="1"/>
    </row>
    <row r="217" spans="1:13" ht="12.75">
      <c r="A217" t="s">
        <v>683</v>
      </c>
      <c r="B217" t="s">
        <v>684</v>
      </c>
      <c r="C217" s="1">
        <v>1</v>
      </c>
      <c r="D217" s="1">
        <v>3.7</v>
      </c>
      <c r="E217" s="1">
        <v>4</v>
      </c>
      <c r="F217" s="1">
        <v>2</v>
      </c>
      <c r="G217" s="1">
        <v>3.739E-07</v>
      </c>
      <c r="H217" s="1">
        <f t="shared" si="3"/>
        <v>0.006066256041108417</v>
      </c>
      <c r="I217" s="1">
        <v>2</v>
      </c>
      <c r="J217" s="1">
        <v>4</v>
      </c>
      <c r="K217" s="1">
        <v>5.72E-07</v>
      </c>
      <c r="L217" s="1" t="s">
        <v>683</v>
      </c>
      <c r="M217" s="1" t="s">
        <v>685</v>
      </c>
    </row>
    <row r="218" spans="1:13" ht="12.75">
      <c r="A218" t="s">
        <v>464</v>
      </c>
      <c r="B218" t="s">
        <v>465</v>
      </c>
      <c r="C218" s="1">
        <v>0.9943</v>
      </c>
      <c r="D218" s="1">
        <v>2.6</v>
      </c>
      <c r="E218" s="1">
        <v>2</v>
      </c>
      <c r="F218" s="1">
        <v>1</v>
      </c>
      <c r="G218" s="1">
        <v>3.737E-07</v>
      </c>
      <c r="H218" s="1">
        <f t="shared" si="3"/>
        <v>0.006063011186312425</v>
      </c>
      <c r="I218" s="1">
        <v>1</v>
      </c>
      <c r="J218" s="1">
        <v>2</v>
      </c>
      <c r="K218" s="1">
        <v>3.854E-07</v>
      </c>
      <c r="L218" s="1" t="s">
        <v>464</v>
      </c>
      <c r="M218" s="1" t="s">
        <v>466</v>
      </c>
    </row>
    <row r="219" spans="1:13" ht="12.75">
      <c r="A219" t="s">
        <v>655</v>
      </c>
      <c r="B219" t="s">
        <v>656</v>
      </c>
      <c r="C219" s="1">
        <v>1</v>
      </c>
      <c r="D219" s="1">
        <v>3</v>
      </c>
      <c r="E219" s="1">
        <v>7</v>
      </c>
      <c r="F219" s="1">
        <v>2</v>
      </c>
      <c r="G219" s="1">
        <v>3.734E-07</v>
      </c>
      <c r="H219" s="1">
        <f t="shared" si="3"/>
        <v>0.006058143904118435</v>
      </c>
      <c r="I219" s="1">
        <v>1</v>
      </c>
      <c r="J219" s="1">
        <v>7</v>
      </c>
      <c r="K219" s="1">
        <v>6.039E-07</v>
      </c>
      <c r="L219" s="1" t="s">
        <v>655</v>
      </c>
      <c r="M219" s="1" t="s">
        <v>657</v>
      </c>
    </row>
    <row r="220" spans="1:13" ht="12.75">
      <c r="A220" t="s">
        <v>545</v>
      </c>
      <c r="B220" t="s">
        <v>546</v>
      </c>
      <c r="C220" s="1">
        <v>0.994</v>
      </c>
      <c r="D220" s="1">
        <v>8.2</v>
      </c>
      <c r="E220" s="1">
        <v>1</v>
      </c>
      <c r="F220" s="1">
        <v>1</v>
      </c>
      <c r="G220" s="1">
        <v>3.599E-07</v>
      </c>
      <c r="H220" s="1">
        <f t="shared" si="3"/>
        <v>0.005839116205388926</v>
      </c>
      <c r="I220" s="1">
        <v>1</v>
      </c>
      <c r="J220" s="1">
        <v>1</v>
      </c>
      <c r="K220" s="1">
        <v>5.744E-07</v>
      </c>
      <c r="L220" s="1" t="s">
        <v>545</v>
      </c>
      <c r="M220" s="1" t="s">
        <v>547</v>
      </c>
    </row>
    <row r="221" spans="1:13" ht="12.75">
      <c r="A221" t="s">
        <v>645</v>
      </c>
      <c r="B221" t="s">
        <v>646</v>
      </c>
      <c r="C221" s="1">
        <v>0.9944</v>
      </c>
      <c r="D221" s="1">
        <v>5.3</v>
      </c>
      <c r="E221" s="1">
        <v>1</v>
      </c>
      <c r="F221" s="1">
        <v>1</v>
      </c>
      <c r="G221" s="1">
        <v>3.593E-07</v>
      </c>
      <c r="H221" s="1">
        <f t="shared" si="3"/>
        <v>0.005829381641000947</v>
      </c>
      <c r="I221" s="1">
        <v>1</v>
      </c>
      <c r="J221" s="1">
        <v>1</v>
      </c>
      <c r="K221" s="1">
        <v>4.6529999999999996E-07</v>
      </c>
      <c r="L221" s="1" t="s">
        <v>645</v>
      </c>
      <c r="M221" s="1" t="s">
        <v>647</v>
      </c>
    </row>
    <row r="222" spans="1:13" ht="12.75">
      <c r="A222" t="s">
        <v>565</v>
      </c>
      <c r="B222" t="s">
        <v>566</v>
      </c>
      <c r="C222" s="1">
        <v>1</v>
      </c>
      <c r="D222" s="1">
        <v>3.7</v>
      </c>
      <c r="E222" s="1">
        <v>7</v>
      </c>
      <c r="F222" s="1">
        <v>5</v>
      </c>
      <c r="G222" s="1">
        <v>3.571E-07</v>
      </c>
      <c r="H222" s="1">
        <f t="shared" si="3"/>
        <v>0.005793688238245027</v>
      </c>
      <c r="I222" s="1">
        <v>4</v>
      </c>
      <c r="J222" s="1">
        <v>6</v>
      </c>
      <c r="K222" s="1">
        <v>4.156E-07</v>
      </c>
      <c r="L222" s="1" t="s">
        <v>565</v>
      </c>
      <c r="M222" s="1"/>
    </row>
    <row r="223" spans="1:13" ht="12.75">
      <c r="A223" t="s">
        <v>592</v>
      </c>
      <c r="B223" t="s">
        <v>593</v>
      </c>
      <c r="C223" s="1">
        <v>1</v>
      </c>
      <c r="D223" s="1">
        <v>3</v>
      </c>
      <c r="E223" s="1">
        <v>6</v>
      </c>
      <c r="F223" s="1">
        <v>4</v>
      </c>
      <c r="G223" s="1">
        <v>3.479E-07</v>
      </c>
      <c r="H223" s="1">
        <f t="shared" si="3"/>
        <v>0.005644424917629361</v>
      </c>
      <c r="I223" s="1">
        <v>3</v>
      </c>
      <c r="J223" s="1">
        <v>4</v>
      </c>
      <c r="K223" s="1">
        <v>4.7019999999999996E-07</v>
      </c>
      <c r="L223" s="1" t="s">
        <v>592</v>
      </c>
      <c r="M223" s="1" t="s">
        <v>594</v>
      </c>
    </row>
    <row r="224" spans="1:13" ht="12.75">
      <c r="A224" t="s">
        <v>381</v>
      </c>
      <c r="B224" t="s">
        <v>382</v>
      </c>
      <c r="C224" s="1">
        <v>0.9994</v>
      </c>
      <c r="D224" s="1">
        <v>12</v>
      </c>
      <c r="E224" s="1">
        <v>2</v>
      </c>
      <c r="F224" s="1">
        <v>2</v>
      </c>
      <c r="G224" s="1">
        <v>3.4129999999999997E-07</v>
      </c>
      <c r="H224" s="1">
        <f t="shared" si="3"/>
        <v>0.005537344709361601</v>
      </c>
      <c r="I224" s="1">
        <v>1</v>
      </c>
      <c r="J224" s="1">
        <v>1.5</v>
      </c>
      <c r="K224" s="1">
        <v>5.751E-07</v>
      </c>
      <c r="L224" s="1" t="s">
        <v>381</v>
      </c>
      <c r="M224" s="1" t="s">
        <v>383</v>
      </c>
    </row>
    <row r="225" spans="1:13" ht="12.75">
      <c r="A225" t="s">
        <v>241</v>
      </c>
      <c r="B225" t="s">
        <v>242</v>
      </c>
      <c r="C225" s="1">
        <v>0.9999</v>
      </c>
      <c r="D225" s="1">
        <v>23.5</v>
      </c>
      <c r="E225" s="1">
        <v>2</v>
      </c>
      <c r="F225" s="1">
        <v>2</v>
      </c>
      <c r="G225" s="1">
        <v>3.408E-07</v>
      </c>
      <c r="H225" s="1">
        <f t="shared" si="3"/>
        <v>0.005529232572371619</v>
      </c>
      <c r="I225" s="1">
        <v>1</v>
      </c>
      <c r="J225" s="1">
        <v>1.98</v>
      </c>
      <c r="K225" s="1">
        <v>5.261999999999999E-07</v>
      </c>
      <c r="L225" s="1" t="s">
        <v>241</v>
      </c>
      <c r="M225" s="1" t="s">
        <v>243</v>
      </c>
    </row>
    <row r="226" spans="1:13" ht="12.75">
      <c r="A226" t="s">
        <v>555</v>
      </c>
      <c r="B226" t="s">
        <v>556</v>
      </c>
      <c r="C226" s="1">
        <v>0.9901</v>
      </c>
      <c r="D226" s="1">
        <v>7.6</v>
      </c>
      <c r="E226" s="1">
        <v>1</v>
      </c>
      <c r="F226" s="1">
        <v>1</v>
      </c>
      <c r="G226" s="1">
        <v>3.372E-07</v>
      </c>
      <c r="H226" s="1">
        <f t="shared" si="3"/>
        <v>0.00547082518604375</v>
      </c>
      <c r="I226" s="1">
        <v>1</v>
      </c>
      <c r="J226" s="1">
        <v>1</v>
      </c>
      <c r="K226" s="1">
        <v>8.571999999999999E-07</v>
      </c>
      <c r="L226" s="1" t="s">
        <v>555</v>
      </c>
      <c r="M226" s="1"/>
    </row>
    <row r="227" spans="1:13" ht="12.75">
      <c r="A227" t="s">
        <v>535</v>
      </c>
      <c r="B227" t="s">
        <v>536</v>
      </c>
      <c r="C227" s="1">
        <v>0.9944</v>
      </c>
      <c r="D227" s="1">
        <v>2.2</v>
      </c>
      <c r="E227" s="1">
        <v>3</v>
      </c>
      <c r="F227" s="1">
        <v>1</v>
      </c>
      <c r="G227" s="1">
        <v>3.1739999999999997E-07</v>
      </c>
      <c r="H227" s="1">
        <f t="shared" si="3"/>
        <v>0.0051495845612404695</v>
      </c>
      <c r="I227" s="1">
        <v>1</v>
      </c>
      <c r="J227" s="1">
        <v>3</v>
      </c>
      <c r="K227" s="1">
        <v>3.2219999999999996E-07</v>
      </c>
      <c r="L227" s="1" t="s">
        <v>535</v>
      </c>
      <c r="M227" s="1"/>
    </row>
    <row r="228" spans="1:13" ht="12.75">
      <c r="A228" t="s">
        <v>64</v>
      </c>
      <c r="B228" t="s">
        <v>65</v>
      </c>
      <c r="C228" s="1">
        <v>0.992</v>
      </c>
      <c r="D228" s="1">
        <v>9.7</v>
      </c>
      <c r="E228" s="1">
        <v>1</v>
      </c>
      <c r="F228" s="1">
        <v>1</v>
      </c>
      <c r="G228" s="1">
        <v>3.028E-07</v>
      </c>
      <c r="H228" s="1">
        <f t="shared" si="3"/>
        <v>0.004912710161132999</v>
      </c>
      <c r="I228" s="1">
        <v>1</v>
      </c>
      <c r="J228" s="1">
        <v>1</v>
      </c>
      <c r="K228" s="1">
        <v>6.873E-07</v>
      </c>
      <c r="L228" s="1" t="s">
        <v>64</v>
      </c>
      <c r="M228" s="1" t="s">
        <v>66</v>
      </c>
    </row>
    <row r="229" spans="1:13" ht="12.75">
      <c r="A229" t="s">
        <v>707</v>
      </c>
      <c r="B229" t="s">
        <v>708</v>
      </c>
      <c r="C229" s="1">
        <v>1</v>
      </c>
      <c r="D229" s="1">
        <v>15.7</v>
      </c>
      <c r="E229" s="1">
        <v>2</v>
      </c>
      <c r="F229" s="1">
        <v>2</v>
      </c>
      <c r="G229" s="1">
        <v>3.014E-07</v>
      </c>
      <c r="H229" s="1">
        <f t="shared" si="3"/>
        <v>0.00488999617756105</v>
      </c>
      <c r="I229" s="1">
        <v>2</v>
      </c>
      <c r="J229" s="1">
        <v>1</v>
      </c>
      <c r="K229" s="1">
        <v>5.257E-07</v>
      </c>
      <c r="L229" s="1" t="s">
        <v>707</v>
      </c>
      <c r="M229" s="1" t="s">
        <v>709</v>
      </c>
    </row>
    <row r="230" spans="1:13" ht="12.75">
      <c r="A230" t="s">
        <v>749</v>
      </c>
      <c r="B230" t="s">
        <v>750</v>
      </c>
      <c r="C230" s="1">
        <v>0.9904</v>
      </c>
      <c r="D230" s="1">
        <v>12.1</v>
      </c>
      <c r="E230" s="1">
        <v>2</v>
      </c>
      <c r="F230" s="1">
        <v>1</v>
      </c>
      <c r="G230" s="1">
        <v>3.003E-07</v>
      </c>
      <c r="H230" s="1">
        <f t="shared" si="3"/>
        <v>0.0048721494761830905</v>
      </c>
      <c r="I230" s="1">
        <v>1</v>
      </c>
      <c r="J230" s="1">
        <v>1</v>
      </c>
      <c r="K230" s="1">
        <v>3.302E-07</v>
      </c>
      <c r="L230" s="1" t="s">
        <v>749</v>
      </c>
      <c r="M230" s="1" t="s">
        <v>751</v>
      </c>
    </row>
    <row r="231" spans="1:13" ht="12.75">
      <c r="A231" t="s">
        <v>315</v>
      </c>
      <c r="B231" t="s">
        <v>316</v>
      </c>
      <c r="C231" s="1">
        <v>0.9944</v>
      </c>
      <c r="D231" s="1">
        <v>5.5</v>
      </c>
      <c r="E231" s="1">
        <v>1</v>
      </c>
      <c r="F231" s="1">
        <v>1</v>
      </c>
      <c r="G231" s="1">
        <v>2.918E-07</v>
      </c>
      <c r="H231" s="1">
        <f t="shared" si="3"/>
        <v>0.004734243147353399</v>
      </c>
      <c r="I231" s="1">
        <v>1</v>
      </c>
      <c r="J231" s="1">
        <v>1</v>
      </c>
      <c r="K231" s="1">
        <v>6.728999999999999E-07</v>
      </c>
      <c r="L231" s="1" t="s">
        <v>315</v>
      </c>
      <c r="M231" s="1" t="s">
        <v>317</v>
      </c>
    </row>
    <row r="232" spans="1:13" ht="12.75">
      <c r="A232" t="s">
        <v>213</v>
      </c>
      <c r="B232" t="s">
        <v>214</v>
      </c>
      <c r="C232" s="1">
        <v>1</v>
      </c>
      <c r="D232" s="1">
        <v>2.9</v>
      </c>
      <c r="E232" s="1">
        <v>6</v>
      </c>
      <c r="F232" s="1">
        <v>4</v>
      </c>
      <c r="G232" s="1">
        <v>2.917E-07</v>
      </c>
      <c r="H232" s="1">
        <f t="shared" si="3"/>
        <v>0.004732620719955403</v>
      </c>
      <c r="I232" s="1">
        <v>3</v>
      </c>
      <c r="J232" s="1">
        <v>6</v>
      </c>
      <c r="K232" s="1">
        <v>4.0609999999999996E-07</v>
      </c>
      <c r="L232" s="1" t="s">
        <v>213</v>
      </c>
      <c r="M232" s="1"/>
    </row>
    <row r="233" spans="1:13" ht="12.75">
      <c r="A233" t="s">
        <v>120</v>
      </c>
      <c r="B233" t="s">
        <v>121</v>
      </c>
      <c r="C233" s="1">
        <v>0.9995</v>
      </c>
      <c r="D233" s="1">
        <v>11.2</v>
      </c>
      <c r="E233" s="1">
        <v>3</v>
      </c>
      <c r="F233" s="1">
        <v>2</v>
      </c>
      <c r="G233" s="1">
        <v>2.728E-07</v>
      </c>
      <c r="H233" s="1">
        <f t="shared" si="3"/>
        <v>0.00442598194173409</v>
      </c>
      <c r="I233" s="1">
        <v>1</v>
      </c>
      <c r="J233" s="1">
        <v>0.99</v>
      </c>
      <c r="K233" s="1">
        <v>4.059E-07</v>
      </c>
      <c r="L233" s="1" t="s">
        <v>120</v>
      </c>
      <c r="M233" s="1" t="s">
        <v>122</v>
      </c>
    </row>
    <row r="234" spans="1:13" ht="12.75">
      <c r="A234" t="s">
        <v>193</v>
      </c>
      <c r="B234" t="s">
        <v>194</v>
      </c>
      <c r="C234" s="1">
        <v>1</v>
      </c>
      <c r="D234" s="1">
        <v>8.5</v>
      </c>
      <c r="E234" s="1">
        <v>2</v>
      </c>
      <c r="F234" s="1">
        <v>2</v>
      </c>
      <c r="G234" s="1">
        <v>2.726E-07</v>
      </c>
      <c r="H234" s="1">
        <f t="shared" si="3"/>
        <v>0.004422737086938097</v>
      </c>
      <c r="I234" s="1">
        <v>2</v>
      </c>
      <c r="J234" s="1">
        <v>2</v>
      </c>
      <c r="K234" s="1">
        <v>2.986E-07</v>
      </c>
      <c r="L234" s="1" t="s">
        <v>193</v>
      </c>
      <c r="M234" s="1" t="s">
        <v>195</v>
      </c>
    </row>
    <row r="235" spans="1:13" ht="12.75">
      <c r="A235" t="s">
        <v>502</v>
      </c>
      <c r="B235" t="s">
        <v>503</v>
      </c>
      <c r="C235" s="1">
        <v>0.9941</v>
      </c>
      <c r="D235" s="1">
        <v>1.3</v>
      </c>
      <c r="E235" s="1">
        <v>2</v>
      </c>
      <c r="F235" s="1">
        <v>1</v>
      </c>
      <c r="G235" s="1">
        <v>2.672E-07</v>
      </c>
      <c r="H235" s="1">
        <f t="shared" si="3"/>
        <v>0.0043351260074462935</v>
      </c>
      <c r="I235" s="1">
        <v>1</v>
      </c>
      <c r="J235" s="1">
        <v>2</v>
      </c>
      <c r="K235" s="1">
        <v>4.2159999999999996E-07</v>
      </c>
      <c r="L235" s="1" t="s">
        <v>502</v>
      </c>
      <c r="M235" s="1"/>
    </row>
    <row r="236" spans="1:13" ht="12.75">
      <c r="A236" t="s">
        <v>639</v>
      </c>
      <c r="B236" t="s">
        <v>640</v>
      </c>
      <c r="C236" s="1">
        <v>0.9943</v>
      </c>
      <c r="D236" s="1">
        <v>11.9</v>
      </c>
      <c r="E236" s="1">
        <v>1</v>
      </c>
      <c r="F236" s="1">
        <v>1</v>
      </c>
      <c r="G236" s="1">
        <v>2.6159999999999996E-07</v>
      </c>
      <c r="H236" s="1">
        <f t="shared" si="3"/>
        <v>0.004244270073158495</v>
      </c>
      <c r="I236" s="1">
        <v>1</v>
      </c>
      <c r="J236" s="1">
        <v>1</v>
      </c>
      <c r="K236" s="1">
        <v>3.889E-07</v>
      </c>
      <c r="L236" s="1" t="s">
        <v>639</v>
      </c>
      <c r="M236" s="1" t="s">
        <v>641</v>
      </c>
    </row>
    <row r="237" spans="1:13" ht="12.75">
      <c r="A237" t="s">
        <v>276</v>
      </c>
      <c r="B237" t="s">
        <v>277</v>
      </c>
      <c r="C237" s="1">
        <v>1</v>
      </c>
      <c r="D237" s="1">
        <v>2.2</v>
      </c>
      <c r="E237" s="1">
        <v>2</v>
      </c>
      <c r="F237" s="1">
        <v>2</v>
      </c>
      <c r="G237" s="1">
        <v>2.595E-07</v>
      </c>
      <c r="H237" s="1">
        <f t="shared" si="3"/>
        <v>0.004210199097800574</v>
      </c>
      <c r="I237" s="1">
        <v>2</v>
      </c>
      <c r="J237" s="1">
        <v>2</v>
      </c>
      <c r="K237" s="1">
        <v>3.755E-07</v>
      </c>
      <c r="L237" s="1" t="s">
        <v>276</v>
      </c>
      <c r="M237" s="1" t="s">
        <v>278</v>
      </c>
    </row>
    <row r="238" spans="1:13" ht="12.75">
      <c r="A238" t="s">
        <v>722</v>
      </c>
      <c r="B238" t="s">
        <v>723</v>
      </c>
      <c r="C238" s="1">
        <v>1</v>
      </c>
      <c r="D238" s="1">
        <v>2</v>
      </c>
      <c r="E238" s="1">
        <v>4</v>
      </c>
      <c r="F238" s="1">
        <v>2</v>
      </c>
      <c r="G238" s="1">
        <v>2.527E-07</v>
      </c>
      <c r="H238" s="1">
        <f t="shared" si="3"/>
        <v>0.004099874034736819</v>
      </c>
      <c r="I238" s="1">
        <v>1</v>
      </c>
      <c r="J238" s="1">
        <v>4</v>
      </c>
      <c r="K238" s="1">
        <v>4.241E-07</v>
      </c>
      <c r="L238" s="1" t="s">
        <v>722</v>
      </c>
      <c r="M238" s="1" t="s">
        <v>724</v>
      </c>
    </row>
    <row r="239" spans="1:13" ht="12.75">
      <c r="A239" t="s">
        <v>678</v>
      </c>
      <c r="B239" t="s">
        <v>679</v>
      </c>
      <c r="C239" s="1">
        <v>0.9998</v>
      </c>
      <c r="D239" s="1">
        <v>8.3</v>
      </c>
      <c r="E239" s="1">
        <v>3</v>
      </c>
      <c r="F239" s="1">
        <v>6</v>
      </c>
      <c r="G239" s="1">
        <v>2.459E-07</v>
      </c>
      <c r="H239" s="1">
        <f t="shared" si="3"/>
        <v>0.003989548971673067</v>
      </c>
      <c r="I239" s="1">
        <v>2</v>
      </c>
      <c r="J239" s="1">
        <v>1.98</v>
      </c>
      <c r="K239" s="1">
        <v>2.6729999999999996E-07</v>
      </c>
      <c r="L239" s="1" t="s">
        <v>678</v>
      </c>
      <c r="M239" s="1"/>
    </row>
    <row r="240" spans="1:13" ht="12.75">
      <c r="A240" t="s">
        <v>51</v>
      </c>
      <c r="B240" t="s">
        <v>52</v>
      </c>
      <c r="C240" s="1">
        <v>1</v>
      </c>
      <c r="D240" s="1">
        <v>2.5</v>
      </c>
      <c r="E240" s="1">
        <v>3</v>
      </c>
      <c r="F240" s="1">
        <v>2</v>
      </c>
      <c r="G240" s="1">
        <v>2.457E-07</v>
      </c>
      <c r="H240" s="1">
        <f t="shared" si="3"/>
        <v>0.0039863041168770735</v>
      </c>
      <c r="I240" s="1">
        <v>1</v>
      </c>
      <c r="J240" s="1">
        <v>2</v>
      </c>
      <c r="K240" s="1">
        <v>3.092E-07</v>
      </c>
      <c r="L240" s="1" t="s">
        <v>51</v>
      </c>
      <c r="M240" s="1"/>
    </row>
    <row r="241" spans="1:13" ht="12.75">
      <c r="A241" t="s">
        <v>114</v>
      </c>
      <c r="B241" t="s">
        <v>115</v>
      </c>
      <c r="C241" s="1">
        <v>1</v>
      </c>
      <c r="D241" s="1">
        <v>4.3</v>
      </c>
      <c r="E241" s="1">
        <v>3</v>
      </c>
      <c r="F241" s="1">
        <v>2</v>
      </c>
      <c r="G241" s="1">
        <v>2.333E-07</v>
      </c>
      <c r="H241" s="1">
        <f t="shared" si="3"/>
        <v>0.003785123119525525</v>
      </c>
      <c r="I241" s="1">
        <v>2</v>
      </c>
      <c r="J241" s="1">
        <v>2</v>
      </c>
      <c r="K241" s="1">
        <v>4.4619999999999996E-07</v>
      </c>
      <c r="L241" s="1" t="s">
        <v>114</v>
      </c>
      <c r="M241" s="1" t="s">
        <v>116</v>
      </c>
    </row>
    <row r="242" spans="1:13" ht="12.75">
      <c r="A242" t="s">
        <v>717</v>
      </c>
      <c r="B242" t="s">
        <v>718</v>
      </c>
      <c r="C242" s="1">
        <v>1</v>
      </c>
      <c r="D242" s="1">
        <v>8.2</v>
      </c>
      <c r="E242" s="1">
        <v>4</v>
      </c>
      <c r="F242" s="1">
        <v>4</v>
      </c>
      <c r="G242" s="1">
        <v>2.326E-07</v>
      </c>
      <c r="H242" s="1">
        <f t="shared" si="3"/>
        <v>0.00377376612773955</v>
      </c>
      <c r="I242" s="1">
        <v>3</v>
      </c>
      <c r="J242" s="1">
        <v>3</v>
      </c>
      <c r="K242" s="1">
        <v>3.178E-07</v>
      </c>
      <c r="L242" s="1" t="s">
        <v>717</v>
      </c>
      <c r="M242" s="1"/>
    </row>
    <row r="243" spans="1:13" ht="12.75">
      <c r="A243" t="s">
        <v>351</v>
      </c>
      <c r="B243" t="s">
        <v>352</v>
      </c>
      <c r="C243" s="1">
        <v>0.9939</v>
      </c>
      <c r="D243" s="1">
        <v>2</v>
      </c>
      <c r="E243" s="1">
        <v>2</v>
      </c>
      <c r="F243" s="1">
        <v>1</v>
      </c>
      <c r="G243" s="1">
        <v>2.293E-07</v>
      </c>
      <c r="H243" s="1">
        <f t="shared" si="3"/>
        <v>0.0037202260236056696</v>
      </c>
      <c r="I243" s="1">
        <v>1</v>
      </c>
      <c r="J243" s="1">
        <v>2</v>
      </c>
      <c r="K243" s="1">
        <v>5.499E-07</v>
      </c>
      <c r="L243" s="1" t="s">
        <v>351</v>
      </c>
      <c r="M243" s="1"/>
    </row>
    <row r="244" spans="1:13" ht="12.75">
      <c r="A244" t="s">
        <v>370</v>
      </c>
      <c r="B244" t="s">
        <v>371</v>
      </c>
      <c r="C244" s="1">
        <v>0.9999</v>
      </c>
      <c r="D244" s="1">
        <v>5.2</v>
      </c>
      <c r="E244" s="1">
        <v>5</v>
      </c>
      <c r="F244" s="1">
        <v>3</v>
      </c>
      <c r="G244" s="1">
        <v>2.159E-07</v>
      </c>
      <c r="H244" s="1">
        <f t="shared" si="3"/>
        <v>0.003502820752274157</v>
      </c>
      <c r="I244" s="1">
        <v>0</v>
      </c>
      <c r="J244" s="1">
        <v>1</v>
      </c>
      <c r="K244" s="1">
        <v>3.469E-07</v>
      </c>
      <c r="L244" s="1" t="s">
        <v>370</v>
      </c>
      <c r="M244" s="1"/>
    </row>
    <row r="245" spans="1:13" ht="12.75">
      <c r="A245" t="s">
        <v>375</v>
      </c>
      <c r="B245" t="s">
        <v>376</v>
      </c>
      <c r="C245" s="1">
        <v>0.9944</v>
      </c>
      <c r="D245" s="1">
        <v>1.9</v>
      </c>
      <c r="E245" s="1">
        <v>1</v>
      </c>
      <c r="F245" s="1">
        <v>1</v>
      </c>
      <c r="G245" s="1">
        <v>2.155E-07</v>
      </c>
      <c r="H245" s="1">
        <f t="shared" si="3"/>
        <v>0.003496331042682171</v>
      </c>
      <c r="I245" s="1">
        <v>1</v>
      </c>
      <c r="J245" s="1">
        <v>1</v>
      </c>
      <c r="K245" s="1">
        <v>3.379E-07</v>
      </c>
      <c r="L245" s="1" t="s">
        <v>375</v>
      </c>
      <c r="M245" s="1" t="s">
        <v>377</v>
      </c>
    </row>
    <row r="246" spans="1:13" ht="12.75">
      <c r="A246" t="s">
        <v>86</v>
      </c>
      <c r="B246" t="s">
        <v>87</v>
      </c>
      <c r="C246" s="1">
        <v>1</v>
      </c>
      <c r="D246" s="1">
        <v>2.3</v>
      </c>
      <c r="E246" s="1">
        <v>4</v>
      </c>
      <c r="F246" s="1">
        <v>2</v>
      </c>
      <c r="G246" s="1">
        <v>2.141E-07</v>
      </c>
      <c r="H246" s="1">
        <f t="shared" si="3"/>
        <v>0.003473617059110222</v>
      </c>
      <c r="I246" s="1">
        <v>2</v>
      </c>
      <c r="J246" s="1">
        <v>4</v>
      </c>
      <c r="K246" s="1">
        <v>3.361E-07</v>
      </c>
      <c r="L246" s="1" t="s">
        <v>86</v>
      </c>
      <c r="M246" s="1" t="s">
        <v>88</v>
      </c>
    </row>
    <row r="247" spans="1:13" ht="12.75">
      <c r="A247" t="s">
        <v>628</v>
      </c>
      <c r="B247" t="s">
        <v>629</v>
      </c>
      <c r="C247" s="1">
        <v>0.9936</v>
      </c>
      <c r="D247" s="1">
        <v>7.3</v>
      </c>
      <c r="E247" s="1">
        <v>1</v>
      </c>
      <c r="F247" s="1">
        <v>1</v>
      </c>
      <c r="G247" s="1">
        <v>2.141E-07</v>
      </c>
      <c r="H247" s="1">
        <f t="shared" si="3"/>
        <v>0.003473617059110222</v>
      </c>
      <c r="I247" s="1">
        <v>1</v>
      </c>
      <c r="J247" s="1">
        <v>1</v>
      </c>
      <c r="K247" s="1">
        <v>3.17E-07</v>
      </c>
      <c r="L247" s="1" t="s">
        <v>628</v>
      </c>
      <c r="M247" s="1" t="s">
        <v>630</v>
      </c>
    </row>
    <row r="248" spans="1:13" ht="12.75">
      <c r="A248" t="s">
        <v>148</v>
      </c>
      <c r="B248" t="s">
        <v>149</v>
      </c>
      <c r="C248" s="1">
        <v>0.9939</v>
      </c>
      <c r="D248" s="1">
        <v>23</v>
      </c>
      <c r="E248" s="1">
        <v>2</v>
      </c>
      <c r="F248" s="1">
        <v>1</v>
      </c>
      <c r="G248" s="1">
        <v>2.077E-07</v>
      </c>
      <c r="H248" s="1">
        <f t="shared" si="3"/>
        <v>0.0033697817056384544</v>
      </c>
      <c r="I248" s="1">
        <v>1</v>
      </c>
      <c r="J248" s="1">
        <v>1</v>
      </c>
      <c r="K248" s="1">
        <v>2.536E-07</v>
      </c>
      <c r="L248" s="1" t="s">
        <v>148</v>
      </c>
      <c r="M248" s="1" t="s">
        <v>150</v>
      </c>
    </row>
    <row r="249" spans="1:13" ht="12.75">
      <c r="A249" t="s">
        <v>348</v>
      </c>
      <c r="B249" t="s">
        <v>349</v>
      </c>
      <c r="C249" s="1">
        <v>0.9942</v>
      </c>
      <c r="D249" s="1">
        <v>2.6</v>
      </c>
      <c r="E249" s="1">
        <v>1</v>
      </c>
      <c r="F249" s="1">
        <v>1</v>
      </c>
      <c r="G249" s="1">
        <v>2.053E-07</v>
      </c>
      <c r="H249" s="1">
        <f t="shared" si="3"/>
        <v>0.003330843448086542</v>
      </c>
      <c r="I249" s="1">
        <v>1</v>
      </c>
      <c r="J249" s="1">
        <v>1</v>
      </c>
      <c r="K249" s="1">
        <v>2.827E-07</v>
      </c>
      <c r="L249" s="1" t="s">
        <v>348</v>
      </c>
      <c r="M249" s="1" t="s">
        <v>350</v>
      </c>
    </row>
    <row r="250" spans="1:13" ht="12.75">
      <c r="A250" t="s">
        <v>620</v>
      </c>
      <c r="B250" t="s">
        <v>621</v>
      </c>
      <c r="C250" s="1">
        <v>0.9944</v>
      </c>
      <c r="D250" s="1">
        <v>5.6</v>
      </c>
      <c r="E250" s="1">
        <v>1</v>
      </c>
      <c r="F250" s="1">
        <v>1</v>
      </c>
      <c r="G250" s="1">
        <v>1.986E-07</v>
      </c>
      <c r="H250" s="1">
        <f t="shared" si="3"/>
        <v>0.0032221408124207852</v>
      </c>
      <c r="I250" s="1">
        <v>1</v>
      </c>
      <c r="J250" s="1">
        <v>1</v>
      </c>
      <c r="K250" s="1">
        <v>2.0899999999999998E-07</v>
      </c>
      <c r="L250" s="1" t="s">
        <v>620</v>
      </c>
      <c r="M250" s="1" t="s">
        <v>622</v>
      </c>
    </row>
    <row r="251" spans="1:13" ht="12.75">
      <c r="A251" t="s">
        <v>663</v>
      </c>
      <c r="B251" t="s">
        <v>664</v>
      </c>
      <c r="C251" s="1">
        <v>0.9941</v>
      </c>
      <c r="D251" s="1">
        <v>4.4</v>
      </c>
      <c r="E251" s="1">
        <v>1</v>
      </c>
      <c r="F251" s="1">
        <v>1</v>
      </c>
      <c r="G251" s="1">
        <v>1.8359999999999998E-07</v>
      </c>
      <c r="H251" s="1">
        <f t="shared" si="3"/>
        <v>0.0029787767027213297</v>
      </c>
      <c r="I251" s="1">
        <v>1</v>
      </c>
      <c r="J251" s="1">
        <v>1</v>
      </c>
      <c r="K251" s="1">
        <v>2.237E-07</v>
      </c>
      <c r="L251" s="1" t="s">
        <v>663</v>
      </c>
      <c r="M251" s="1" t="s">
        <v>665</v>
      </c>
    </row>
    <row r="252" spans="1:13" ht="12.75">
      <c r="A252" t="s">
        <v>40</v>
      </c>
      <c r="B252" t="s">
        <v>41</v>
      </c>
      <c r="C252" s="1">
        <v>1</v>
      </c>
      <c r="D252" s="1">
        <v>3.4</v>
      </c>
      <c r="E252" s="1">
        <v>2</v>
      </c>
      <c r="F252" s="1">
        <v>2</v>
      </c>
      <c r="G252" s="1">
        <v>1.7869999999999998E-07</v>
      </c>
      <c r="H252" s="1">
        <f t="shared" si="3"/>
        <v>0.0028992777602195076</v>
      </c>
      <c r="I252" s="1">
        <v>1</v>
      </c>
      <c r="J252" s="1">
        <v>2</v>
      </c>
      <c r="K252" s="1">
        <v>3.471E-07</v>
      </c>
      <c r="L252" s="1" t="s">
        <v>40</v>
      </c>
      <c r="M252" s="1" t="s">
        <v>42</v>
      </c>
    </row>
    <row r="253" spans="1:13" ht="12.75">
      <c r="A253" t="s">
        <v>224</v>
      </c>
      <c r="B253" t="s">
        <v>225</v>
      </c>
      <c r="C253" s="1">
        <v>0.9999</v>
      </c>
      <c r="D253" s="1">
        <v>13</v>
      </c>
      <c r="E253" s="1">
        <v>5</v>
      </c>
      <c r="F253" s="1">
        <v>3</v>
      </c>
      <c r="G253" s="1">
        <v>1.732E-07</v>
      </c>
      <c r="H253" s="1">
        <f t="shared" si="3"/>
        <v>0.0028100442533297077</v>
      </c>
      <c r="I253" s="1">
        <v>1</v>
      </c>
      <c r="J253" s="1">
        <v>3</v>
      </c>
      <c r="K253" s="1">
        <v>1.9429999999999999E-07</v>
      </c>
      <c r="L253" s="1" t="s">
        <v>224</v>
      </c>
      <c r="M253" s="1"/>
    </row>
    <row r="254" spans="1:13" ht="12.75">
      <c r="A254" t="s">
        <v>67</v>
      </c>
      <c r="B254" t="s">
        <v>68</v>
      </c>
      <c r="C254" s="1">
        <v>1</v>
      </c>
      <c r="D254" s="1">
        <v>2.2</v>
      </c>
      <c r="E254" s="1">
        <v>4</v>
      </c>
      <c r="F254" s="1">
        <v>2</v>
      </c>
      <c r="G254" s="1">
        <v>1.705E-07</v>
      </c>
      <c r="H254" s="1">
        <f t="shared" si="3"/>
        <v>0.002766238713583806</v>
      </c>
      <c r="I254" s="1">
        <v>1</v>
      </c>
      <c r="J254" s="1">
        <v>3</v>
      </c>
      <c r="K254" s="1">
        <v>2.714E-07</v>
      </c>
      <c r="L254" s="1" t="s">
        <v>67</v>
      </c>
      <c r="M254" s="1"/>
    </row>
    <row r="255" spans="1:13" ht="12.75">
      <c r="A255" t="s">
        <v>72</v>
      </c>
      <c r="B255" t="s">
        <v>73</v>
      </c>
      <c r="C255" s="1">
        <v>0.9938</v>
      </c>
      <c r="D255" s="1">
        <v>18.3</v>
      </c>
      <c r="E255" s="1">
        <v>2</v>
      </c>
      <c r="F255" s="1">
        <v>1</v>
      </c>
      <c r="G255" s="1">
        <v>1.644E-07</v>
      </c>
      <c r="H255" s="1">
        <f t="shared" si="3"/>
        <v>0.0026672706423060276</v>
      </c>
      <c r="I255" s="1">
        <v>1</v>
      </c>
      <c r="J255" s="1">
        <v>2</v>
      </c>
      <c r="K255" s="1">
        <v>2.116E-07</v>
      </c>
      <c r="L255" s="1" t="s">
        <v>72</v>
      </c>
      <c r="M255" s="1" t="s">
        <v>74</v>
      </c>
    </row>
    <row r="256" spans="1:13" ht="12.75">
      <c r="A256" t="s">
        <v>397</v>
      </c>
      <c r="B256" t="s">
        <v>398</v>
      </c>
      <c r="C256" s="1">
        <v>0.9894</v>
      </c>
      <c r="D256" s="1">
        <v>5.5</v>
      </c>
      <c r="E256" s="1">
        <v>1</v>
      </c>
      <c r="F256" s="1">
        <v>1</v>
      </c>
      <c r="G256" s="1">
        <v>1.5729999999999999E-07</v>
      </c>
      <c r="H256" s="1">
        <f t="shared" si="3"/>
        <v>0.002552078297048285</v>
      </c>
      <c r="I256" s="1">
        <v>1</v>
      </c>
      <c r="J256" s="1">
        <v>1</v>
      </c>
      <c r="K256" s="1">
        <v>2.496E-07</v>
      </c>
      <c r="L256" s="1" t="s">
        <v>397</v>
      </c>
      <c r="M256" s="1" t="s">
        <v>399</v>
      </c>
    </row>
    <row r="257" spans="1:13" ht="12.75">
      <c r="A257" t="s">
        <v>417</v>
      </c>
      <c r="B257" t="s">
        <v>418</v>
      </c>
      <c r="C257" s="1">
        <v>1</v>
      </c>
      <c r="D257" s="1">
        <v>1.3</v>
      </c>
      <c r="E257" s="1">
        <v>3</v>
      </c>
      <c r="F257" s="1">
        <v>2</v>
      </c>
      <c r="G257" s="1">
        <v>1.56E-07</v>
      </c>
      <c r="H257" s="1">
        <f t="shared" si="3"/>
        <v>0.0025309867408743326</v>
      </c>
      <c r="I257" s="1">
        <v>1</v>
      </c>
      <c r="J257" s="1">
        <v>3</v>
      </c>
      <c r="K257" s="1">
        <v>1.751E-07</v>
      </c>
      <c r="L257" s="1" t="s">
        <v>417</v>
      </c>
      <c r="M257" s="1"/>
    </row>
    <row r="258" spans="1:13" ht="12.75">
      <c r="A258" t="s">
        <v>430</v>
      </c>
      <c r="B258" t="s">
        <v>431</v>
      </c>
      <c r="C258" s="1">
        <v>0.9943</v>
      </c>
      <c r="D258" s="1">
        <v>1.8</v>
      </c>
      <c r="E258" s="1">
        <v>1</v>
      </c>
      <c r="F258" s="1">
        <v>1</v>
      </c>
      <c r="G258" s="1">
        <v>1.502E-07</v>
      </c>
      <c r="H258" s="1">
        <f>(G258/0.006163604)*100</f>
        <v>0.0024368859517905437</v>
      </c>
      <c r="I258" s="1">
        <v>1</v>
      </c>
      <c r="J258" s="1">
        <v>1</v>
      </c>
      <c r="K258" s="1">
        <v>2.011E-07</v>
      </c>
      <c r="L258" s="1" t="s">
        <v>430</v>
      </c>
      <c r="M258" s="1"/>
    </row>
    <row r="259" spans="1:13" ht="12.75">
      <c r="A259" t="s">
        <v>357</v>
      </c>
      <c r="B259" t="s">
        <v>358</v>
      </c>
      <c r="C259" s="1">
        <v>0.9993</v>
      </c>
      <c r="D259" s="1">
        <v>11</v>
      </c>
      <c r="E259" s="1">
        <v>2</v>
      </c>
      <c r="F259" s="1">
        <v>2</v>
      </c>
      <c r="G259" s="1">
        <v>1.486E-07</v>
      </c>
      <c r="H259" s="1">
        <f>(G259/0.006163604)*100</f>
        <v>0.0024109271134226014</v>
      </c>
      <c r="I259" s="1">
        <v>2</v>
      </c>
      <c r="J259" s="1">
        <v>1</v>
      </c>
      <c r="K259" s="1">
        <v>3.4E-07</v>
      </c>
      <c r="L259" s="1" t="s">
        <v>357</v>
      </c>
      <c r="M259" s="1" t="s">
        <v>359</v>
      </c>
    </row>
    <row r="260" spans="1:13" ht="12.75">
      <c r="A260" t="s">
        <v>30</v>
      </c>
      <c r="B260" t="s">
        <v>31</v>
      </c>
      <c r="C260" s="1">
        <v>0.9943</v>
      </c>
      <c r="D260" s="1">
        <v>1.9</v>
      </c>
      <c r="E260" s="1">
        <v>1</v>
      </c>
      <c r="F260" s="1">
        <v>1</v>
      </c>
      <c r="G260" s="1">
        <v>1.468E-07</v>
      </c>
      <c r="H260" s="1">
        <f>(G260/0.006163604)*100</f>
        <v>0.002381723420258667</v>
      </c>
      <c r="I260" s="1">
        <v>1</v>
      </c>
      <c r="J260" s="1">
        <v>1</v>
      </c>
      <c r="K260" s="1">
        <v>2.0519999999999998E-07</v>
      </c>
      <c r="L260" s="1" t="s">
        <v>30</v>
      </c>
      <c r="M260" s="1" t="s">
        <v>32</v>
      </c>
    </row>
    <row r="261" spans="1:13" ht="12.75">
      <c r="A261" t="s">
        <v>341</v>
      </c>
      <c r="B261" t="s">
        <v>342</v>
      </c>
      <c r="C261" s="1">
        <v>0.9943</v>
      </c>
      <c r="D261" s="1">
        <v>1.5</v>
      </c>
      <c r="E261" s="1">
        <v>1</v>
      </c>
      <c r="F261" s="1">
        <v>1</v>
      </c>
      <c r="G261" s="1">
        <v>1.451E-07</v>
      </c>
      <c r="H261" s="1">
        <f>(G261/0.006163604)*100</f>
        <v>0.002354142154492729</v>
      </c>
      <c r="I261" s="1">
        <v>1</v>
      </c>
      <c r="J261" s="1">
        <v>1</v>
      </c>
      <c r="K261" s="1">
        <v>1.845E-07</v>
      </c>
      <c r="L261" s="1" t="s">
        <v>341</v>
      </c>
      <c r="M261" s="1"/>
    </row>
    <row r="262" spans="1:13" ht="12.75">
      <c r="A262" t="s">
        <v>692</v>
      </c>
      <c r="B262" t="s">
        <v>693</v>
      </c>
      <c r="C262" s="1">
        <v>0.9942</v>
      </c>
      <c r="D262" s="1">
        <v>1.6</v>
      </c>
      <c r="E262" s="1">
        <v>2</v>
      </c>
      <c r="F262" s="1">
        <v>1</v>
      </c>
      <c r="G262" s="1">
        <v>1.3439999999999999E-07</v>
      </c>
      <c r="H262" s="1">
        <f>(G262/0.006163604)*100</f>
        <v>0.002180542422907117</v>
      </c>
      <c r="I262" s="1">
        <v>1</v>
      </c>
      <c r="J262" s="1">
        <v>2</v>
      </c>
      <c r="K262" s="1">
        <v>1.383E-07</v>
      </c>
      <c r="L262" s="1" t="s">
        <v>692</v>
      </c>
      <c r="M262" s="1" t="s">
        <v>694</v>
      </c>
    </row>
    <row r="263" spans="1:13" ht="12.75">
      <c r="A263" t="s">
        <v>695</v>
      </c>
      <c r="B263" t="s">
        <v>696</v>
      </c>
      <c r="C263" s="1">
        <v>0.9943</v>
      </c>
      <c r="D263" s="1">
        <v>1.3</v>
      </c>
      <c r="E263" s="1">
        <v>2</v>
      </c>
      <c r="F263" s="1">
        <v>1</v>
      </c>
      <c r="G263" s="1">
        <v>1.089E-07</v>
      </c>
      <c r="H263" s="1">
        <f>(G263/0.006163604)*100</f>
        <v>0.0017668234364180437</v>
      </c>
      <c r="I263" s="1">
        <v>1</v>
      </c>
      <c r="J263" s="1">
        <v>2</v>
      </c>
      <c r="K263" s="1">
        <v>1.313E-07</v>
      </c>
      <c r="L263" s="1" t="s">
        <v>695</v>
      </c>
      <c r="M263" s="1"/>
    </row>
    <row r="264" spans="1:13" ht="12.75">
      <c r="A264" t="s">
        <v>27</v>
      </c>
      <c r="B264" t="s">
        <v>28</v>
      </c>
      <c r="C264" s="1">
        <v>0.9943</v>
      </c>
      <c r="D264" s="1">
        <v>1.1</v>
      </c>
      <c r="E264" s="1">
        <v>2</v>
      </c>
      <c r="F264" s="1">
        <v>1</v>
      </c>
      <c r="G264" s="1">
        <v>1.0839999999999999E-07</v>
      </c>
      <c r="H264" s="1">
        <f>(G264/0.006163604)*100</f>
        <v>0.0017587112994280618</v>
      </c>
      <c r="I264" s="1">
        <v>1</v>
      </c>
      <c r="J264" s="1">
        <v>2</v>
      </c>
      <c r="K264" s="1">
        <v>1.1579999999999999E-07</v>
      </c>
      <c r="L264" s="1" t="s">
        <v>27</v>
      </c>
      <c r="M264" s="1" t="s">
        <v>29</v>
      </c>
    </row>
    <row r="265" spans="1:13" ht="12.75">
      <c r="A265" t="s">
        <v>506</v>
      </c>
      <c r="B265" t="s">
        <v>507</v>
      </c>
      <c r="C265" s="1">
        <v>0.9995</v>
      </c>
      <c r="D265" s="1">
        <v>5.4</v>
      </c>
      <c r="E265" s="1">
        <v>1</v>
      </c>
      <c r="F265" s="1">
        <v>4</v>
      </c>
      <c r="G265" s="1">
        <v>9.125E-08</v>
      </c>
      <c r="H265" s="1">
        <f>(G265/0.006163604)*100</f>
        <v>0.001480465000671685</v>
      </c>
      <c r="I265" s="1">
        <v>1</v>
      </c>
      <c r="J265" s="1">
        <v>1</v>
      </c>
      <c r="K265" s="1">
        <v>1.617E-07</v>
      </c>
      <c r="L265" s="1" t="s">
        <v>506</v>
      </c>
      <c r="M265" s="1" t="s">
        <v>508</v>
      </c>
    </row>
    <row r="266" spans="1:13" ht="12.75">
      <c r="A266" t="s">
        <v>493</v>
      </c>
      <c r="B266" t="s">
        <v>494</v>
      </c>
      <c r="C266" s="1">
        <v>0.99</v>
      </c>
      <c r="D266" s="1">
        <v>4.4</v>
      </c>
      <c r="E266" s="1">
        <v>1</v>
      </c>
      <c r="F266" s="1">
        <v>1</v>
      </c>
      <c r="G266" s="1">
        <v>6.585E-08</v>
      </c>
      <c r="H266" s="1">
        <f>(G266/0.006163604)*100</f>
        <v>0.0010683684415806077</v>
      </c>
      <c r="I266" s="1">
        <v>1</v>
      </c>
      <c r="J266" s="1">
        <v>1</v>
      </c>
      <c r="K266" s="1">
        <v>1.6319999999999998E-07</v>
      </c>
      <c r="L266" s="1" t="s">
        <v>493</v>
      </c>
      <c r="M266" s="1" t="s">
        <v>495</v>
      </c>
    </row>
    <row r="267" spans="1:13" ht="12.75">
      <c r="A267" t="s">
        <v>697</v>
      </c>
      <c r="B267" t="s">
        <v>698</v>
      </c>
      <c r="C267" s="1">
        <v>0.9943</v>
      </c>
      <c r="D267" s="1">
        <v>10</v>
      </c>
      <c r="E267" s="1">
        <v>2</v>
      </c>
      <c r="F267" s="1">
        <v>1</v>
      </c>
      <c r="G267" s="1">
        <v>6.222E-08</v>
      </c>
      <c r="H267" s="1">
        <f>(G267/0.006163604)*100</f>
        <v>0.0010094743270333394</v>
      </c>
      <c r="I267" s="1">
        <v>1</v>
      </c>
      <c r="J267" s="1">
        <v>1</v>
      </c>
      <c r="K267" s="1">
        <v>6.292E-08</v>
      </c>
      <c r="L267" s="1" t="s">
        <v>697</v>
      </c>
      <c r="M267" s="1" t="s">
        <v>699</v>
      </c>
    </row>
    <row r="268" spans="1:13" ht="12.75">
      <c r="A268" t="s">
        <v>218</v>
      </c>
      <c r="B268" t="s">
        <v>219</v>
      </c>
      <c r="C268" s="1">
        <v>0.9997</v>
      </c>
      <c r="D268" s="1">
        <v>2.5</v>
      </c>
      <c r="E268" s="1">
        <v>2</v>
      </c>
      <c r="F268" s="1">
        <v>2</v>
      </c>
      <c r="G268" s="1">
        <v>5.813E-08</v>
      </c>
      <c r="H268" s="1">
        <f>(G268/0.006163604)*100</f>
        <v>0.0009431170464552882</v>
      </c>
      <c r="I268" s="1">
        <v>2</v>
      </c>
      <c r="J268" s="1">
        <v>1</v>
      </c>
      <c r="K268" s="1">
        <v>7.86E-08</v>
      </c>
      <c r="L268" s="1" t="s">
        <v>218</v>
      </c>
      <c r="M268" s="1" t="s">
        <v>220</v>
      </c>
    </row>
    <row r="269" spans="1:13" ht="12.75">
      <c r="A269" t="s">
        <v>474</v>
      </c>
      <c r="B269" t="s">
        <v>475</v>
      </c>
      <c r="C269" s="1">
        <v>0.9987</v>
      </c>
      <c r="D269" s="1">
        <v>7.6</v>
      </c>
      <c r="E269" s="1">
        <v>2</v>
      </c>
      <c r="F269" s="1">
        <v>2</v>
      </c>
      <c r="G269" s="1">
        <v>5.359E-08</v>
      </c>
      <c r="H269" s="1">
        <f>(G269/0.006163604)*100</f>
        <v>0.0008694588425862532</v>
      </c>
      <c r="I269" s="1">
        <v>2</v>
      </c>
      <c r="J269" s="1">
        <v>0.99</v>
      </c>
      <c r="K269" s="1">
        <v>8.644E-08</v>
      </c>
      <c r="L269" s="1" t="s">
        <v>474</v>
      </c>
      <c r="M269" s="1" t="s">
        <v>476</v>
      </c>
    </row>
    <row r="270" spans="1:13" ht="12.75">
      <c r="A270" t="s">
        <v>96</v>
      </c>
      <c r="B270" t="s">
        <v>97</v>
      </c>
      <c r="C270" s="1">
        <v>1</v>
      </c>
      <c r="D270" s="1">
        <v>2.3</v>
      </c>
      <c r="E270" s="1">
        <v>3</v>
      </c>
      <c r="F270" s="1">
        <v>2</v>
      </c>
      <c r="G270" s="1">
        <v>5.339E-08</v>
      </c>
      <c r="H270" s="1">
        <f>(G270/0.006163604)*100</f>
        <v>0.0008662139877902604</v>
      </c>
      <c r="I270" s="1">
        <v>1</v>
      </c>
      <c r="J270" s="1">
        <v>3</v>
      </c>
      <c r="K270" s="1">
        <v>7.484E-08</v>
      </c>
      <c r="L270" s="1" t="s">
        <v>96</v>
      </c>
      <c r="M270" s="1" t="s">
        <v>98</v>
      </c>
    </row>
    <row r="271" spans="1:13" ht="12.75">
      <c r="A271" t="s">
        <v>440</v>
      </c>
      <c r="B271" t="s">
        <v>441</v>
      </c>
      <c r="C271" s="1">
        <v>0.9927</v>
      </c>
      <c r="D271" s="1">
        <v>1.7</v>
      </c>
      <c r="E271" s="1">
        <v>1</v>
      </c>
      <c r="F271" s="1">
        <v>1</v>
      </c>
      <c r="G271" s="1">
        <v>3.865E-08</v>
      </c>
      <c r="H271" s="1">
        <f>(G271/0.006163604)*100</f>
        <v>0.0006270681893255959</v>
      </c>
      <c r="I271" s="1">
        <v>1</v>
      </c>
      <c r="J271" s="1">
        <v>1</v>
      </c>
      <c r="K271" s="1">
        <v>6.022999999999999E-08</v>
      </c>
      <c r="L271" s="1" t="s">
        <v>440</v>
      </c>
      <c r="M271" s="1"/>
    </row>
    <row r="272" spans="1:13" ht="12.75">
      <c r="A272" t="s">
        <v>125</v>
      </c>
      <c r="B272" t="s">
        <v>126</v>
      </c>
      <c r="C272" s="1">
        <v>0.9935</v>
      </c>
      <c r="D272" s="1">
        <v>1.2</v>
      </c>
      <c r="E272" s="1">
        <v>1</v>
      </c>
      <c r="F272" s="1">
        <v>1</v>
      </c>
      <c r="G272" s="1">
        <v>3.7689999999999995E-08</v>
      </c>
      <c r="H272" s="1">
        <f>(G272/0.006163604)*100</f>
        <v>0.0006114928863048307</v>
      </c>
      <c r="I272" s="1">
        <v>1</v>
      </c>
      <c r="J272" s="1">
        <v>1</v>
      </c>
      <c r="K272" s="1">
        <v>7.921E-08</v>
      </c>
      <c r="L272" s="1" t="s">
        <v>125</v>
      </c>
      <c r="M272" s="1" t="s">
        <v>127</v>
      </c>
    </row>
    <row r="273" spans="1:13" ht="12.75">
      <c r="A273" t="s">
        <v>686</v>
      </c>
      <c r="B273" t="s">
        <v>687</v>
      </c>
      <c r="C273" s="1">
        <v>0.988</v>
      </c>
      <c r="D273" s="1">
        <v>0.6</v>
      </c>
      <c r="E273" s="1">
        <v>1</v>
      </c>
      <c r="F273" s="1">
        <v>1</v>
      </c>
      <c r="G273" s="1">
        <v>3.4239999999999994E-08</v>
      </c>
      <c r="H273" s="1">
        <f>(G273/0.006163604)*100</f>
        <v>0.000555519141073956</v>
      </c>
      <c r="I273" s="1">
        <v>1</v>
      </c>
      <c r="J273" s="1">
        <v>1</v>
      </c>
      <c r="K273" s="1">
        <v>6.629E-08</v>
      </c>
      <c r="L273" s="1" t="s">
        <v>686</v>
      </c>
      <c r="M273" s="1" t="s">
        <v>688</v>
      </c>
    </row>
    <row r="274" spans="1:13" ht="12.75">
      <c r="A274" t="s">
        <v>235</v>
      </c>
      <c r="B274" t="s">
        <v>236</v>
      </c>
      <c r="C274" s="1">
        <v>0.9942</v>
      </c>
      <c r="D274" s="1">
        <v>1.3</v>
      </c>
      <c r="E274" s="1">
        <v>2</v>
      </c>
      <c r="F274" s="1">
        <v>1</v>
      </c>
      <c r="G274" s="1">
        <v>3.0919999999999995E-08</v>
      </c>
      <c r="H274" s="1">
        <f>(G274/0.006163604)*100</f>
        <v>0.0005016545514604766</v>
      </c>
      <c r="I274" s="1">
        <v>1</v>
      </c>
      <c r="J274" s="1">
        <v>1</v>
      </c>
      <c r="K274" s="1">
        <v>3.993E-08</v>
      </c>
      <c r="L274" s="1" t="s">
        <v>235</v>
      </c>
      <c r="M274" s="1" t="s">
        <v>237</v>
      </c>
    </row>
    <row r="275" spans="1:13" ht="12.75">
      <c r="A275" t="s">
        <v>94</v>
      </c>
      <c r="B275" t="s">
        <v>95</v>
      </c>
      <c r="C275" s="1">
        <v>0.9938</v>
      </c>
      <c r="D275" s="1">
        <v>2.9</v>
      </c>
      <c r="E275" s="1">
        <v>1</v>
      </c>
      <c r="F275" s="1">
        <v>1</v>
      </c>
      <c r="G275" s="1">
        <v>2.662E-08</v>
      </c>
      <c r="H275" s="1">
        <f>(G275/0.006163604)*100</f>
        <v>0.00043189017334663293</v>
      </c>
      <c r="I275" s="1">
        <v>1</v>
      </c>
      <c r="J275" s="1">
        <v>1</v>
      </c>
      <c r="K275" s="1">
        <v>3.551E-08</v>
      </c>
      <c r="L275" s="1" t="s">
        <v>94</v>
      </c>
      <c r="M275" s="1"/>
    </row>
    <row r="276" spans="1:13" ht="12.75">
      <c r="A276" t="s">
        <v>455</v>
      </c>
      <c r="B276" t="s">
        <v>456</v>
      </c>
      <c r="C276" s="1">
        <v>0.9936</v>
      </c>
      <c r="D276" s="1">
        <v>2.8</v>
      </c>
      <c r="E276" s="1">
        <v>1</v>
      </c>
      <c r="F276" s="1">
        <v>1</v>
      </c>
      <c r="G276" s="1">
        <v>2.55E-08</v>
      </c>
      <c r="H276" s="1">
        <f>(G276/0.006163604)*100</f>
        <v>0.00041371898648907363</v>
      </c>
      <c r="I276" s="1">
        <v>1</v>
      </c>
      <c r="J276" s="1">
        <v>1</v>
      </c>
      <c r="K276" s="1">
        <v>5.15E-08</v>
      </c>
      <c r="L276" s="1" t="s">
        <v>455</v>
      </c>
      <c r="M276" s="1" t="s">
        <v>457</v>
      </c>
    </row>
    <row r="277" spans="1:13" ht="12.75">
      <c r="A277" t="s">
        <v>131</v>
      </c>
      <c r="B277" t="s">
        <v>132</v>
      </c>
      <c r="C277" s="1">
        <v>0.9994</v>
      </c>
      <c r="D277" s="1">
        <v>2</v>
      </c>
      <c r="E277" s="1">
        <v>4</v>
      </c>
      <c r="F277" s="1">
        <v>2</v>
      </c>
      <c r="G277" s="1">
        <v>2.154E-08</v>
      </c>
      <c r="H277" s="1">
        <f>(G277/0.006163604)*100</f>
        <v>0.00034947086152841745</v>
      </c>
      <c r="I277" s="1">
        <v>0</v>
      </c>
      <c r="J277" s="1">
        <v>1</v>
      </c>
      <c r="K277" s="1">
        <v>3.4689999999999995E-08</v>
      </c>
      <c r="L277" s="1" t="s">
        <v>131</v>
      </c>
      <c r="M277" s="1" t="s">
        <v>133</v>
      </c>
    </row>
    <row r="278" spans="1:13" ht="12.75">
      <c r="A278" t="s">
        <v>128</v>
      </c>
      <c r="B278" t="s">
        <v>129</v>
      </c>
      <c r="C278" s="1">
        <v>0.9936</v>
      </c>
      <c r="D278" s="1">
        <v>0.6</v>
      </c>
      <c r="E278" s="1">
        <v>1</v>
      </c>
      <c r="F278" s="1">
        <v>1</v>
      </c>
      <c r="G278" s="1">
        <v>2.091E-08</v>
      </c>
      <c r="H278" s="1">
        <f>(G278/0.006163604)*100</f>
        <v>0.0003392495689210404</v>
      </c>
      <c r="I278" s="1">
        <v>1</v>
      </c>
      <c r="J278" s="1">
        <v>1</v>
      </c>
      <c r="K278" s="1">
        <v>1.968E-08</v>
      </c>
      <c r="L278" s="1" t="s">
        <v>128</v>
      </c>
      <c r="M278" s="1" t="s">
        <v>130</v>
      </c>
    </row>
    <row r="279" spans="1:13" ht="12.75">
      <c r="A279" t="s">
        <v>35</v>
      </c>
      <c r="B279" t="s">
        <v>36</v>
      </c>
      <c r="C279" s="1">
        <v>0.9928</v>
      </c>
      <c r="D279" s="1">
        <v>0.5</v>
      </c>
      <c r="E279" s="1">
        <v>1</v>
      </c>
      <c r="F279" s="1">
        <v>1</v>
      </c>
      <c r="G279" s="1">
        <v>1.868E-08</v>
      </c>
      <c r="H279" s="1">
        <f>(G279/0.006163604)*100</f>
        <v>0.00030306943794572135</v>
      </c>
      <c r="I279" s="1">
        <v>1</v>
      </c>
      <c r="J279" s="1">
        <v>1</v>
      </c>
      <c r="K279" s="1">
        <v>4.4380000000000004E-08</v>
      </c>
      <c r="L279" s="1" t="s">
        <v>35</v>
      </c>
      <c r="M279" s="1"/>
    </row>
    <row r="280" spans="1:13" ht="12.75">
      <c r="A280" t="s">
        <v>250</v>
      </c>
      <c r="B280" t="s">
        <v>251</v>
      </c>
      <c r="C280" s="1">
        <v>0.993</v>
      </c>
      <c r="D280" s="1">
        <v>0.5</v>
      </c>
      <c r="E280" s="1">
        <v>3</v>
      </c>
      <c r="F280" s="1">
        <v>1</v>
      </c>
      <c r="G280" s="1">
        <v>1.6640000000000002E-08</v>
      </c>
      <c r="H280" s="1">
        <f>(G280/0.006163604)*100</f>
        <v>0.00026997191902659553</v>
      </c>
      <c r="I280" s="1">
        <v>1</v>
      </c>
      <c r="J280" s="1">
        <v>1</v>
      </c>
      <c r="K280" s="1">
        <v>1.504E-08</v>
      </c>
      <c r="L280" s="1" t="s">
        <v>250</v>
      </c>
      <c r="M280" s="1"/>
    </row>
    <row r="281" spans="1:13" ht="12.75">
      <c r="A281" t="s">
        <v>334</v>
      </c>
      <c r="B281" t="s">
        <v>335</v>
      </c>
      <c r="C281" s="1">
        <v>0.7918</v>
      </c>
      <c r="D281" s="1">
        <v>31.1</v>
      </c>
      <c r="E281" s="1">
        <v>2</v>
      </c>
      <c r="F281" s="1">
        <v>10</v>
      </c>
      <c r="G281" s="1">
        <v>0</v>
      </c>
      <c r="H281" s="1">
        <f>(G281/0.006163604)*100</f>
        <v>0</v>
      </c>
      <c r="I281" s="1">
        <v>1</v>
      </c>
      <c r="J281" s="1">
        <v>0</v>
      </c>
      <c r="K281" s="1">
        <v>0</v>
      </c>
      <c r="L281" s="1" t="s">
        <v>334</v>
      </c>
      <c r="M281" s="1"/>
    </row>
    <row r="282" spans="1:13" ht="12.75">
      <c r="A282" t="s">
        <v>403</v>
      </c>
      <c r="B282" t="s">
        <v>404</v>
      </c>
      <c r="C282" s="1">
        <v>0.9613</v>
      </c>
      <c r="D282" s="1">
        <v>24.9</v>
      </c>
      <c r="E282" s="1">
        <v>2</v>
      </c>
      <c r="F282" s="1">
        <v>11</v>
      </c>
      <c r="G282" s="1">
        <v>0</v>
      </c>
      <c r="H282" s="1">
        <f>(G282/0.006163604)*100</f>
        <v>0</v>
      </c>
      <c r="I282" s="1">
        <v>1</v>
      </c>
      <c r="J282" s="1">
        <v>0</v>
      </c>
      <c r="K282" s="1">
        <v>0</v>
      </c>
      <c r="L282" s="1" t="s">
        <v>403</v>
      </c>
      <c r="M282" s="1" t="s">
        <v>405</v>
      </c>
    </row>
    <row r="283" spans="1:13" ht="12.75">
      <c r="A283" t="s">
        <v>606</v>
      </c>
      <c r="B283" t="s">
        <v>607</v>
      </c>
      <c r="C283" s="1">
        <v>0.844</v>
      </c>
      <c r="D283" s="1">
        <v>17.1</v>
      </c>
      <c r="E283" s="1">
        <v>1</v>
      </c>
      <c r="F283" s="1">
        <v>5</v>
      </c>
      <c r="G283" s="1">
        <v>0</v>
      </c>
      <c r="H283" s="1">
        <f>(G283/0.006163604)*100</f>
        <v>0</v>
      </c>
      <c r="I283" s="1">
        <v>0</v>
      </c>
      <c r="J283" s="1">
        <v>0</v>
      </c>
      <c r="K283" s="1">
        <v>0</v>
      </c>
      <c r="L283" s="1" t="s">
        <v>606</v>
      </c>
      <c r="M283" s="1" t="s">
        <v>608</v>
      </c>
    </row>
    <row r="284" ht="12.75">
      <c r="G284">
        <f>SUM(G2:G283)</f>
        <v>0.006163604419999996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BDENG</cp:lastModifiedBy>
  <dcterms:created xsi:type="dcterms:W3CDTF">2011-02-07T12:06:37Z</dcterms:created>
  <dcterms:modified xsi:type="dcterms:W3CDTF">2011-02-07T12:09:32Z</dcterms:modified>
  <cp:category/>
  <cp:version/>
  <cp:contentType/>
  <cp:contentStatus/>
</cp:coreProperties>
</file>